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EPARTAMENTO DE PLANIFICACION/INFORMES MENSUALES Y TRANSPARECIA/INFORMES MENSUALES TRANSPARENCIA/2023/CONSOLIDADO TRIMESTRAL/"/>
    </mc:Choice>
  </mc:AlternateContent>
  <xr:revisionPtr revIDLastSave="15" documentId="8_{D66F2AB4-74AB-4655-A53B-6BD469A8B689}" xr6:coauthVersionLast="47" xr6:coauthVersionMax="47" xr10:uidLastSave="{437FCB35-5C05-4D3C-950E-FF15D10C5266}"/>
  <bookViews>
    <workbookView xWindow="28680" yWindow="-120" windowWidth="29040" windowHeight="15720" xr2:uid="{00000000-000D-0000-FFFF-FFFF00000000}"/>
  </bookViews>
  <sheets>
    <sheet name="ESTADISTICAS" sheetId="1" r:id="rId1"/>
  </sheets>
  <definedNames>
    <definedName name="_xlnm.Print_Area" localSheetId="0">ESTADISTICAS!$A$1:$K$28</definedName>
    <definedName name="_xlnm.Print_Titles" localSheetId="0">ESTADISTICAS!$4:$8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F18" i="1"/>
  <c r="E18" i="1"/>
  <c r="G10" i="1"/>
  <c r="G13" i="1"/>
  <c r="G14" i="1"/>
  <c r="G11" i="1" l="1"/>
  <c r="G12" i="1"/>
  <c r="G15" i="1"/>
  <c r="G16" i="1"/>
  <c r="G17" i="1"/>
  <c r="G9" i="1" l="1"/>
  <c r="G18" i="1" s="1"/>
</calcChain>
</file>

<file path=xl/sharedStrings.xml><?xml version="1.0" encoding="utf-8"?>
<sst xmlns="http://schemas.openxmlformats.org/spreadsheetml/2006/main" count="72" uniqueCount="59">
  <si>
    <t>TECNICOS</t>
  </si>
  <si>
    <t>FECHA</t>
  </si>
  <si>
    <t>LUGAR</t>
  </si>
  <si>
    <t>DIRECCIÓN EJECUTIVA</t>
  </si>
  <si>
    <t xml:space="preserve"> </t>
  </si>
  <si>
    <t>BENEFICIARIOS</t>
  </si>
  <si>
    <t>No.</t>
  </si>
  <si>
    <t>Masculino</t>
  </si>
  <si>
    <t>Femenino</t>
  </si>
  <si>
    <t>TOTAL TECNICOS</t>
  </si>
  <si>
    <t>AREA TEMÁTICA</t>
  </si>
  <si>
    <t>CANT. HORAS</t>
  </si>
  <si>
    <t>TOTAL GENERAL</t>
  </si>
  <si>
    <t xml:space="preserve">            Consejo Nacional de Investigaciones Agropecuarias y Forestales</t>
  </si>
  <si>
    <t>MES</t>
  </si>
  <si>
    <t>OCTUBRE</t>
  </si>
  <si>
    <t xml:space="preserve">                     DIVISIÓN DE PLANIFICACIÓN  Y  DESARROLLO</t>
  </si>
  <si>
    <t>DEPARTAMENTO</t>
  </si>
  <si>
    <t>DICIEMBRE</t>
  </si>
  <si>
    <t>NOVIEMBRE</t>
  </si>
  <si>
    <t xml:space="preserve">ESTADÍSTICAS DE  TRANSFERENCIAS TECNOLOGICAS </t>
  </si>
  <si>
    <t>Agricultura Competitiva</t>
  </si>
  <si>
    <t>Batey 4, Neyba</t>
  </si>
  <si>
    <t>Acceso a Ciencias Modernas</t>
  </si>
  <si>
    <t>Mao, Valverde</t>
  </si>
  <si>
    <t>Reduccion de Pobreza Rural</t>
  </si>
  <si>
    <t>Dajabon</t>
  </si>
  <si>
    <t>La Vega</t>
  </si>
  <si>
    <t>Transferencia de tecnología en el cultivo de yuca. Se realizó una presentación de las actividad a los técnicos de la regional noroeste que hasta la fecha se han realizado en parcela yuca ( la cual tiene 5 meses</t>
  </si>
  <si>
    <t>12 Oct.</t>
  </si>
  <si>
    <t>Transferencia de tecnologías de producción de pastos.productores de ovino caprino de la zona. Con esta actividad se deja concluida esta parcela</t>
  </si>
  <si>
    <t>19 de Oct.</t>
  </si>
  <si>
    <t>Medio Ambiente y Recursos Naturales</t>
  </si>
  <si>
    <r>
      <t>Curso y la Gira Técnica sobre “Actualización en Tecnologías Recomendables para el Cultivo de</t>
    </r>
    <r>
      <rPr>
        <b/>
        <sz val="12"/>
        <rFont val="Cambria"/>
        <family val="1"/>
      </rPr>
      <t xml:space="preserve"> Invernaderos</t>
    </r>
  </si>
  <si>
    <t>2-3 Nov.</t>
  </si>
  <si>
    <t>Pinar quemado, Jarabacoa</t>
  </si>
  <si>
    <r>
      <t xml:space="preserve">Curso y la Gira Técnica sobre “Actualización en Tecnologías recomendables para el cultivo de </t>
    </r>
    <r>
      <rPr>
        <b/>
        <sz val="12"/>
        <rFont val="Cambria"/>
        <family val="1"/>
      </rPr>
      <t>batata”</t>
    </r>
  </si>
  <si>
    <t>15-16 Nov.</t>
  </si>
  <si>
    <t>San Rafael del Yuma, Higuey</t>
  </si>
  <si>
    <t>Día de Campo en la parcela de validación en Banano en Mao Valverde, con la participación de las autoridades del Ministerio de Agricultura, incluyendo técnicos extensionistas del IAD, Agricultura y ADOBANANO</t>
  </si>
  <si>
    <t>30 de Nov.</t>
  </si>
  <si>
    <t>Visita seguimientoa Parcela de Vegtales orientales</t>
  </si>
  <si>
    <t>2-3 y 24 Nov.</t>
  </si>
  <si>
    <t>Induccion a los tecnicos de la Region Este (Higuey) del Ministerio de Agricultura sobre la transferencia de tecnologias del cultivo de batata e instalacion de la parcela de transferencia en ese cultivo.</t>
  </si>
  <si>
    <t>18-19 dic.</t>
  </si>
  <si>
    <t>Boca de Yuma, Higuey.</t>
  </si>
  <si>
    <t>Jornada  de transferencia de induccion al cultivo de Berenjena</t>
  </si>
  <si>
    <t>20 dic.</t>
  </si>
  <si>
    <t>Ponton La Vega</t>
  </si>
  <si>
    <t>Curso de Capacitacion Cultivo de Arroz</t>
  </si>
  <si>
    <t>5-7 dic.</t>
  </si>
  <si>
    <t>Nisibon, Higuey</t>
  </si>
  <si>
    <t>OCTUBRE-DICIEMBRE 2023</t>
  </si>
  <si>
    <t>Preparado por:</t>
  </si>
  <si>
    <t>Aprobado por:</t>
  </si>
  <si>
    <t>Carlos Ml. Sanquintin Beras</t>
  </si>
  <si>
    <t>Dra. Ana Maria Barcelo Larocca</t>
  </si>
  <si>
    <t>Enc. Div. De Planificacion y Desarrollo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</si>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</sst>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name val="Times New Roman"/>
      <family val="1"/>
    </font>
    <font>
      <sz val="10"/>
      <color theme="1"/>
      <name val="Cambria"/>
      <family val="1"/>
      <scheme val="major"/>
    </font>
    <font>
      <sz val="11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10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7" fontId="15" fillId="0" borderId="12" xfId="0" applyNumberFormat="1" applyFont="1" applyBorder="1" applyAlignment="1">
      <alignment horizontal="center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180975</xdr:rowOff>
    </xdr:from>
    <xdr:to>
      <xdr:col>2</xdr:col>
      <xdr:colOff>548653</xdr:colOff>
      <xdr:row>3</xdr:row>
      <xdr:rowOff>285750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80975"/>
          <a:ext cx="2041961" cy="877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showGridLines="0" tabSelected="1" view="pageBreakPreview" zoomScale="80" zoomScaleNormal="100" zoomScaleSheetLayoutView="80" workbookViewId="0">
      <selection activeCell="Q11" sqref="Q11"/>
    </sheetView>
  </sheetViews>
  <sheetFormatPr baseColWidth="10" defaultRowHeight="15" x14ac:dyDescent="0.25"/>
  <cols>
    <col min="1" max="1" width="4.5703125" customWidth="1"/>
    <col min="2" max="2" width="19.42578125" customWidth="1"/>
    <col min="3" max="3" width="33" customWidth="1"/>
    <col min="4" max="4" width="20.7109375" style="8" customWidth="1"/>
    <col min="5" max="5" width="10.140625" customWidth="1"/>
    <col min="6" max="6" width="9.5703125" style="2" customWidth="1"/>
    <col min="7" max="7" width="11.140625" customWidth="1"/>
    <col min="8" max="8" width="13.7109375" style="4" customWidth="1"/>
    <col min="9" max="9" width="22.28515625" style="3" customWidth="1"/>
    <col min="10" max="10" width="9.28515625" style="5" customWidth="1"/>
    <col min="11" max="11" width="8.42578125" customWidth="1"/>
    <col min="12" max="12" width="0.85546875" customWidth="1"/>
  </cols>
  <sheetData>
    <row r="1" spans="1:12" ht="18.75" customHeight="1" x14ac:dyDescent="0.3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</row>
    <row r="2" spans="1:12" ht="18.75" customHeight="1" x14ac:dyDescent="0.25">
      <c r="C2" s="41" t="s">
        <v>3</v>
      </c>
      <c r="D2" s="41"/>
      <c r="E2" s="41"/>
      <c r="F2" s="41"/>
      <c r="G2" s="41"/>
      <c r="H2" s="41"/>
      <c r="I2" s="41"/>
      <c r="J2" s="41"/>
    </row>
    <row r="3" spans="1:12" ht="22.5" customHeight="1" x14ac:dyDescent="0.2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</row>
    <row r="4" spans="1:12" ht="23.25" customHeight="1" x14ac:dyDescent="0.25">
      <c r="A4" s="63" t="s">
        <v>20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7.25" customHeight="1" thickBot="1" x14ac:dyDescent="0.3">
      <c r="A5" s="1"/>
      <c r="B5" s="64" t="s">
        <v>52</v>
      </c>
      <c r="C5" s="64"/>
      <c r="D5" s="64"/>
      <c r="E5" s="64"/>
      <c r="F5" s="64"/>
      <c r="G5" s="64"/>
      <c r="H5" s="64"/>
      <c r="I5" s="64"/>
      <c r="J5" s="64"/>
    </row>
    <row r="6" spans="1:12" ht="30.75" customHeight="1" thickBot="1" x14ac:dyDescent="0.3">
      <c r="A6" s="51" t="s">
        <v>6</v>
      </c>
      <c r="B6" s="57" t="s">
        <v>14</v>
      </c>
      <c r="C6" s="54" t="s">
        <v>10</v>
      </c>
      <c r="D6" s="60" t="s">
        <v>17</v>
      </c>
      <c r="E6" s="48" t="s">
        <v>5</v>
      </c>
      <c r="F6" s="48"/>
      <c r="G6" s="48"/>
      <c r="H6" s="45" t="s">
        <v>1</v>
      </c>
      <c r="I6" s="45" t="s">
        <v>2</v>
      </c>
      <c r="J6" s="42" t="s">
        <v>11</v>
      </c>
    </row>
    <row r="7" spans="1:12" ht="15.75" thickBot="1" x14ac:dyDescent="0.3">
      <c r="A7" s="52"/>
      <c r="B7" s="58"/>
      <c r="C7" s="55"/>
      <c r="D7" s="61"/>
      <c r="E7" s="49" t="s">
        <v>0</v>
      </c>
      <c r="F7" s="50"/>
      <c r="G7" s="46" t="s">
        <v>9</v>
      </c>
      <c r="H7" s="46"/>
      <c r="I7" s="46"/>
      <c r="J7" s="43"/>
      <c r="K7" t="s">
        <v>4</v>
      </c>
    </row>
    <row r="8" spans="1:12" ht="15.75" thickBot="1" x14ac:dyDescent="0.3">
      <c r="A8" s="53"/>
      <c r="B8" s="59"/>
      <c r="C8" s="56"/>
      <c r="D8" s="62"/>
      <c r="E8" s="17" t="s">
        <v>7</v>
      </c>
      <c r="F8" s="18" t="s">
        <v>8</v>
      </c>
      <c r="G8" s="46"/>
      <c r="H8" s="47"/>
      <c r="I8" s="47"/>
      <c r="J8" s="44"/>
    </row>
    <row r="9" spans="1:12" ht="29.25" thickBot="1" x14ac:dyDescent="0.3">
      <c r="A9" s="13">
        <v>55</v>
      </c>
      <c r="B9" s="16" t="s">
        <v>18</v>
      </c>
      <c r="C9" s="31" t="s">
        <v>49</v>
      </c>
      <c r="D9" s="23" t="s">
        <v>32</v>
      </c>
      <c r="E9" s="10">
        <v>24</v>
      </c>
      <c r="F9" s="10">
        <v>2</v>
      </c>
      <c r="G9" s="15">
        <f t="shared" ref="G9:G17" si="0">+E9+F9</f>
        <v>26</v>
      </c>
      <c r="H9" s="29" t="s">
        <v>50</v>
      </c>
      <c r="I9" s="9" t="s">
        <v>51</v>
      </c>
      <c r="J9" s="10">
        <v>16</v>
      </c>
    </row>
    <row r="10" spans="1:12" ht="29.25" thickBot="1" x14ac:dyDescent="0.3">
      <c r="A10" s="13">
        <v>54</v>
      </c>
      <c r="B10" s="16" t="s">
        <v>18</v>
      </c>
      <c r="C10" s="33" t="s">
        <v>46</v>
      </c>
      <c r="D10" s="23" t="s">
        <v>23</v>
      </c>
      <c r="E10" s="10">
        <v>22</v>
      </c>
      <c r="F10" s="10">
        <v>2</v>
      </c>
      <c r="G10" s="15">
        <f t="shared" si="0"/>
        <v>24</v>
      </c>
      <c r="H10" s="36" t="s">
        <v>47</v>
      </c>
      <c r="I10" s="9" t="s">
        <v>48</v>
      </c>
      <c r="J10" s="10">
        <v>8</v>
      </c>
    </row>
    <row r="11" spans="1:12" ht="100.5" thickBot="1" x14ac:dyDescent="0.3">
      <c r="A11" s="13">
        <v>53</v>
      </c>
      <c r="B11" s="16" t="s">
        <v>18</v>
      </c>
      <c r="C11" s="37" t="s">
        <v>43</v>
      </c>
      <c r="D11" s="23" t="s">
        <v>21</v>
      </c>
      <c r="E11" s="10">
        <v>7</v>
      </c>
      <c r="F11" s="10">
        <v>2</v>
      </c>
      <c r="G11" s="15">
        <f t="shared" si="0"/>
        <v>9</v>
      </c>
      <c r="H11" s="28" t="s">
        <v>44</v>
      </c>
      <c r="I11" s="9" t="s">
        <v>45</v>
      </c>
      <c r="J11" s="10">
        <v>8</v>
      </c>
    </row>
    <row r="12" spans="1:12" ht="30.75" thickBot="1" x14ac:dyDescent="0.3">
      <c r="A12" s="13">
        <v>52</v>
      </c>
      <c r="B12" s="16" t="s">
        <v>19</v>
      </c>
      <c r="C12" s="27" t="s">
        <v>41</v>
      </c>
      <c r="D12" s="22" t="s">
        <v>23</v>
      </c>
      <c r="E12" s="10">
        <v>6</v>
      </c>
      <c r="F12" s="10"/>
      <c r="G12" s="15">
        <f t="shared" si="0"/>
        <v>6</v>
      </c>
      <c r="H12" s="35" t="s">
        <v>42</v>
      </c>
      <c r="I12" s="9" t="s">
        <v>27</v>
      </c>
      <c r="J12" s="10">
        <v>16</v>
      </c>
    </row>
    <row r="13" spans="1:12" ht="100.5" thickBot="1" x14ac:dyDescent="0.3">
      <c r="A13" s="13">
        <v>51</v>
      </c>
      <c r="B13" s="34" t="s">
        <v>19</v>
      </c>
      <c r="C13" s="30" t="s">
        <v>39</v>
      </c>
      <c r="D13" s="22" t="s">
        <v>23</v>
      </c>
      <c r="E13" s="10">
        <v>28</v>
      </c>
      <c r="F13" s="10">
        <v>3</v>
      </c>
      <c r="G13" s="15">
        <f t="shared" si="0"/>
        <v>31</v>
      </c>
      <c r="H13" s="28" t="s">
        <v>40</v>
      </c>
      <c r="I13" s="9" t="s">
        <v>24</v>
      </c>
      <c r="J13" s="10">
        <v>8</v>
      </c>
    </row>
    <row r="14" spans="1:12" ht="58.5" customHeight="1" thickBot="1" x14ac:dyDescent="0.3">
      <c r="A14" s="24">
        <v>50</v>
      </c>
      <c r="B14" s="16" t="s">
        <v>19</v>
      </c>
      <c r="C14" s="30" t="s">
        <v>36</v>
      </c>
      <c r="D14" s="23" t="s">
        <v>32</v>
      </c>
      <c r="E14" s="10">
        <v>22</v>
      </c>
      <c r="F14" s="10">
        <v>3</v>
      </c>
      <c r="G14" s="15">
        <f t="shared" si="0"/>
        <v>25</v>
      </c>
      <c r="H14" s="28" t="s">
        <v>37</v>
      </c>
      <c r="I14" s="30" t="s">
        <v>38</v>
      </c>
      <c r="J14" s="10">
        <v>16</v>
      </c>
    </row>
    <row r="15" spans="1:12" ht="60.75" thickBot="1" x14ac:dyDescent="0.3">
      <c r="A15" s="24">
        <v>49</v>
      </c>
      <c r="B15" s="16" t="s">
        <v>19</v>
      </c>
      <c r="C15" s="30" t="s">
        <v>33</v>
      </c>
      <c r="D15" s="23" t="s">
        <v>32</v>
      </c>
      <c r="E15" s="10">
        <v>25</v>
      </c>
      <c r="F15" s="10">
        <v>6</v>
      </c>
      <c r="G15" s="15">
        <f t="shared" si="0"/>
        <v>31</v>
      </c>
      <c r="H15" s="9" t="s">
        <v>34</v>
      </c>
      <c r="I15" s="9" t="s">
        <v>35</v>
      </c>
      <c r="J15" s="10">
        <v>16</v>
      </c>
    </row>
    <row r="16" spans="1:12" ht="75.75" thickBot="1" x14ac:dyDescent="0.3">
      <c r="A16" s="24">
        <v>48</v>
      </c>
      <c r="B16" s="16" t="s">
        <v>15</v>
      </c>
      <c r="C16" s="32" t="s">
        <v>30</v>
      </c>
      <c r="D16" s="22" t="s">
        <v>25</v>
      </c>
      <c r="E16" s="10">
        <v>14</v>
      </c>
      <c r="F16" s="10">
        <v>1</v>
      </c>
      <c r="G16" s="15">
        <f t="shared" si="0"/>
        <v>15</v>
      </c>
      <c r="H16" s="9" t="s">
        <v>31</v>
      </c>
      <c r="I16" s="9" t="s">
        <v>22</v>
      </c>
      <c r="J16" s="10">
        <v>8</v>
      </c>
    </row>
    <row r="17" spans="1:10" ht="90.75" thickBot="1" x14ac:dyDescent="0.3">
      <c r="A17" s="24">
        <v>47</v>
      </c>
      <c r="B17" s="26" t="s">
        <v>15</v>
      </c>
      <c r="C17" s="32" t="s">
        <v>28</v>
      </c>
      <c r="D17" s="22" t="s">
        <v>25</v>
      </c>
      <c r="E17" s="10">
        <v>29</v>
      </c>
      <c r="F17" s="10">
        <v>4</v>
      </c>
      <c r="G17" s="15">
        <f t="shared" si="0"/>
        <v>33</v>
      </c>
      <c r="H17" s="9" t="s">
        <v>29</v>
      </c>
      <c r="I17" s="9" t="s">
        <v>26</v>
      </c>
      <c r="J17" s="10">
        <v>8</v>
      </c>
    </row>
    <row r="18" spans="1:10" ht="25.5" customHeight="1" thickBot="1" x14ac:dyDescent="0.3">
      <c r="A18" s="20"/>
      <c r="B18" s="20"/>
      <c r="C18" s="39" t="s">
        <v>12</v>
      </c>
      <c r="D18" s="39"/>
      <c r="E18" s="19">
        <f>SUM(E9:E17)</f>
        <v>177</v>
      </c>
      <c r="F18" s="19">
        <f>SUM(F9:F17)</f>
        <v>23</v>
      </c>
      <c r="G18" s="19">
        <f>SUM(G9:G17)</f>
        <v>200</v>
      </c>
      <c r="H18" s="19" t="s">
        <v>4</v>
      </c>
      <c r="I18" s="19" t="s">
        <v>4</v>
      </c>
      <c r="J18" s="19">
        <f>SUM(J9:J17)</f>
        <v>104</v>
      </c>
    </row>
    <row r="19" spans="1:10" x14ac:dyDescent="0.25">
      <c r="A19" s="1"/>
      <c r="B19" s="1"/>
      <c r="C19" s="12"/>
      <c r="D19" s="14"/>
      <c r="E19" s="6"/>
      <c r="F19" s="6"/>
      <c r="G19" s="11"/>
      <c r="H19" s="7"/>
      <c r="I19" s="14"/>
      <c r="J19" s="6"/>
    </row>
    <row r="20" spans="1:10" x14ac:dyDescent="0.25">
      <c r="A20" s="21"/>
      <c r="B20" s="21"/>
      <c r="C20" s="21"/>
      <c r="E20" s="2"/>
      <c r="G20" s="2"/>
      <c r="H20" s="2"/>
      <c r="I20" s="2"/>
      <c r="J20" s="2"/>
    </row>
    <row r="21" spans="1:10" x14ac:dyDescent="0.25">
      <c r="A21" s="38" t="s">
        <v>53</v>
      </c>
      <c r="B21" s="38"/>
      <c r="C21" s="38"/>
      <c r="E21" s="38" t="s">
        <v>54</v>
      </c>
      <c r="F21" s="38"/>
      <c r="G21" s="38"/>
    </row>
    <row r="24" spans="1:10" x14ac:dyDescent="0.25">
      <c r="A24" s="38" t="s">
        <v>55</v>
      </c>
      <c r="B24" s="38"/>
      <c r="C24" s="38"/>
      <c r="D24" s="25"/>
      <c r="E24" s="38" t="s">
        <v>56</v>
      </c>
      <c r="F24" s="38"/>
      <c r="G24" s="38"/>
    </row>
    <row r="25" spans="1:10" x14ac:dyDescent="0.25">
      <c r="A25" s="38" t="s">
        <v>57</v>
      </c>
      <c r="B25" s="38"/>
      <c r="C25" s="38"/>
      <c r="D25" s="25"/>
      <c r="E25" s="38" t="s">
        <v>58</v>
      </c>
      <c r="F25" s="38"/>
      <c r="G25" s="38"/>
    </row>
  </sheetData>
  <mergeCells count="22">
    <mergeCell ref="C18:D18"/>
    <mergeCell ref="A1:J1"/>
    <mergeCell ref="C2:J2"/>
    <mergeCell ref="A3:J3"/>
    <mergeCell ref="J6:J8"/>
    <mergeCell ref="H6:H8"/>
    <mergeCell ref="I6:I8"/>
    <mergeCell ref="G7:G8"/>
    <mergeCell ref="E6:G6"/>
    <mergeCell ref="E7:F7"/>
    <mergeCell ref="A6:A8"/>
    <mergeCell ref="C6:C8"/>
    <mergeCell ref="B6:B8"/>
    <mergeCell ref="D6:D8"/>
    <mergeCell ref="A4:L4"/>
    <mergeCell ref="B5:J5"/>
    <mergeCell ref="E21:G21"/>
    <mergeCell ref="E24:G24"/>
    <mergeCell ref="E25:G25"/>
    <mergeCell ref="A24:C24"/>
    <mergeCell ref="A21:C21"/>
    <mergeCell ref="A25:C25"/>
  </mergeCells>
  <phoneticPr fontId="14" type="noConversion"/>
  <pageMargins left="0.23622047244094491" right="0.23622047244094491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Carlos Sanquintin</cp:lastModifiedBy>
  <cp:lastPrinted>2024-01-10T19:54:53Z</cp:lastPrinted>
  <dcterms:created xsi:type="dcterms:W3CDTF">2017-05-08T11:56:34Z</dcterms:created>
  <dcterms:modified xsi:type="dcterms:W3CDTF">2024-01-10T20:01:15Z</dcterms:modified>
</cp:coreProperties>
</file>