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47714854-8E50-416F-AFDC-33CD8AC647D3}" xr6:coauthVersionLast="47" xr6:coauthVersionMax="47" xr10:uidLastSave="{00000000-0000-0000-0000-000000000000}"/>
  <bookViews>
    <workbookView xWindow="13200" yWindow="240" windowWidth="10335" windowHeight="1503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3" l="1"/>
  <c r="D21" i="3"/>
  <c r="D22" i="3" s="1"/>
  <c r="D26" i="3" s="1"/>
  <c r="E50" i="3"/>
  <c r="E51" i="3" s="1"/>
  <c r="E31" i="3"/>
  <c r="D30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<sst xmlns="http://schemas.openxmlformats.org/spreadsheetml/2006/main" count="42" uniqueCount="42">
  <si>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</si>
  <si>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</si>
  <si>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</si>
  <si>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</si>
  <si>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</si>
  <si>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</si>
  <si>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</si>
  <si>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</si>
  <si>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</si>
  <si>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</si>
  <si>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</si>
  <si>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</si>
  <si>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</si>
  <si>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</si>
  <si>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</si>
  <si>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</si>
  <si>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</si>
  <si>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</si>
  <si>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</si>
  <si>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</si>
  <si>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</si>
  <si>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</si>
  <si>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</si>
  <si>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</si>
  <si>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</si>
  <si>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</si>
  <si>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</si>
  <si>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</si>
  <si>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</si>
  <si>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</si>
  <si>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</si>
  <si>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</si>
  <si>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</si>
  <si>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</si>
  <si>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</si>
  <si>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</si>
  <si>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</si>
  <si>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</si>
  <si>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</si>
  <si>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 xml:space="preserve">                                                          APROBADO POR:</t>
  </si>
  <si>
    <t>AL 31 DE ENERO DE 2024</t>
  </si>
  <si>
    <t xml:space="preserve">                                                            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</si>
</sst>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164" fontId="8" fillId="0" borderId="0" xfId="1" applyNumberFormat="1" applyFont="1" applyFill="1" applyAlignment="1" applyProtection="1">
      <alignment vertical="center"/>
      <protection locked="0"/>
    </xf>
    <xf numFmtId="164" fontId="8" fillId="0" borderId="1" xfId="1" applyNumberFormat="1" applyFont="1" applyFill="1" applyBorder="1" applyAlignment="1" applyProtection="1">
      <alignment horizontal="right" vertical="center"/>
      <protection locked="0"/>
    </xf>
    <xf numFmtId="164" fontId="8" fillId="0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H16" sqref="H16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4.5703125" style="25" customWidth="1"/>
    <col min="5" max="5" width="0.7109375" style="5" customWidth="1"/>
    <col min="6" max="6" width="0.7109375" style="26" customWidth="1"/>
    <col min="7" max="7" width="11.42578125" style="5"/>
    <col min="8" max="8" width="14" style="5" bestFit="1" customWidth="1"/>
    <col min="9" max="9" width="24.5703125" style="16" customWidth="1"/>
    <col min="10" max="16384" width="11.42578125" style="5"/>
  </cols>
  <sheetData>
    <row r="1" spans="1:9" x14ac:dyDescent="0.25">
      <c r="A1" s="52"/>
      <c r="B1" s="52"/>
      <c r="C1" s="52"/>
      <c r="D1" s="52"/>
      <c r="F1" s="5"/>
    </row>
    <row r="2" spans="1:9" x14ac:dyDescent="0.25">
      <c r="A2" s="51" t="s">
        <v>0</v>
      </c>
      <c r="B2" s="51"/>
      <c r="C2" s="51"/>
      <c r="D2" s="51"/>
      <c r="F2" s="5"/>
    </row>
    <row r="3" spans="1:9" x14ac:dyDescent="0.25">
      <c r="A3" s="51" t="s">
        <v>1</v>
      </c>
      <c r="B3" s="51"/>
      <c r="C3" s="51"/>
      <c r="D3" s="51"/>
      <c r="F3" s="5"/>
    </row>
    <row r="4" spans="1:9" x14ac:dyDescent="0.25">
      <c r="A4" s="51" t="s">
        <v>40</v>
      </c>
      <c r="B4" s="51"/>
      <c r="C4" s="51"/>
      <c r="D4" s="51"/>
      <c r="F4" s="5"/>
    </row>
    <row r="5" spans="1:9" x14ac:dyDescent="0.25">
      <c r="A5" s="51" t="s">
        <v>2</v>
      </c>
      <c r="B5" s="51"/>
      <c r="C5" s="51"/>
      <c r="D5" s="51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47">
        <v>72826675</v>
      </c>
      <c r="F9" s="46"/>
    </row>
    <row r="10" spans="1:9" ht="18" customHeight="1" x14ac:dyDescent="0.25">
      <c r="A10" s="11" t="s">
        <v>6</v>
      </c>
      <c r="B10" s="11"/>
      <c r="C10" s="11"/>
      <c r="D10" s="48">
        <v>8148510.21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80975185.209999993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/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0</v>
      </c>
      <c r="F16" s="16"/>
    </row>
    <row r="17" spans="1:8" ht="18" customHeight="1" x14ac:dyDescent="0.25">
      <c r="A17" s="11"/>
      <c r="B17" s="11"/>
      <c r="C17" s="11"/>
      <c r="D17" s="3"/>
      <c r="F17" s="16"/>
    </row>
    <row r="18" spans="1:8" ht="18" customHeight="1" thickBot="1" x14ac:dyDescent="0.3">
      <c r="A18" s="10" t="s">
        <v>12</v>
      </c>
      <c r="B18" s="11"/>
      <c r="C18" s="11"/>
      <c r="D18" s="36">
        <f>+D11+D16</f>
        <v>80975185.209999993</v>
      </c>
      <c r="F18" s="16"/>
    </row>
    <row r="19" spans="1:8" ht="18" customHeight="1" thickTop="1" x14ac:dyDescent="0.25">
      <c r="A19" s="10"/>
      <c r="B19" s="11"/>
      <c r="C19" s="11"/>
      <c r="D19" s="11"/>
      <c r="E19" s="11"/>
      <c r="F19" s="21"/>
    </row>
    <row r="20" spans="1:8" ht="18" customHeight="1" x14ac:dyDescent="0.25">
      <c r="A20" s="10" t="s">
        <v>13</v>
      </c>
      <c r="B20" s="11"/>
      <c r="C20" s="11"/>
      <c r="D20" s="37"/>
      <c r="F20" s="16"/>
    </row>
    <row r="21" spans="1:8" ht="18" customHeight="1" x14ac:dyDescent="0.25">
      <c r="A21" s="11" t="s">
        <v>14</v>
      </c>
      <c r="B21" s="11"/>
      <c r="C21" s="11"/>
      <c r="D21" s="38">
        <f>D10</f>
        <v>8148510.21</v>
      </c>
      <c r="F21" s="16"/>
    </row>
    <row r="22" spans="1:8" ht="18" customHeight="1" x14ac:dyDescent="0.25">
      <c r="A22" s="11" t="s">
        <v>15</v>
      </c>
      <c r="B22" s="11"/>
      <c r="C22" s="11"/>
      <c r="D22" s="39">
        <f>D21</f>
        <v>8148510.21</v>
      </c>
      <c r="F22" s="16"/>
    </row>
    <row r="23" spans="1:8" ht="18" customHeight="1" x14ac:dyDescent="0.25">
      <c r="A23" s="10" t="s">
        <v>16</v>
      </c>
      <c r="B23" s="11"/>
      <c r="C23" s="11"/>
      <c r="D23" s="1"/>
      <c r="F23" s="16"/>
    </row>
    <row r="24" spans="1:8" ht="18" customHeight="1" x14ac:dyDescent="0.25">
      <c r="A24" s="11" t="s">
        <v>17</v>
      </c>
      <c r="B24" s="11"/>
      <c r="C24" s="11"/>
      <c r="D24" s="2">
        <v>0</v>
      </c>
      <c r="F24" s="16"/>
    </row>
    <row r="25" spans="1:8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8" ht="18" customHeight="1" x14ac:dyDescent="0.25">
      <c r="A26" s="10" t="s">
        <v>19</v>
      </c>
      <c r="B26" s="11"/>
      <c r="C26" s="11"/>
      <c r="D26" s="40">
        <f>D22+D25</f>
        <v>8148510.21</v>
      </c>
      <c r="F26" s="16"/>
    </row>
    <row r="27" spans="1:8" ht="18" customHeight="1" x14ac:dyDescent="0.25">
      <c r="A27" s="10" t="s">
        <v>20</v>
      </c>
      <c r="B27" s="11"/>
      <c r="C27" s="11"/>
      <c r="D27" s="41"/>
      <c r="F27" s="16"/>
    </row>
    <row r="28" spans="1:8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8" ht="18" customHeight="1" x14ac:dyDescent="0.25">
      <c r="A29" s="11" t="s">
        <v>22</v>
      </c>
      <c r="B29" s="11"/>
      <c r="C29" s="11"/>
      <c r="D29" s="49">
        <v>-3361249.7700000005</v>
      </c>
      <c r="E29" s="12">
        <v>2954957.88</v>
      </c>
      <c r="F29" s="46"/>
    </row>
    <row r="30" spans="1:8" ht="18" customHeight="1" x14ac:dyDescent="0.25">
      <c r="A30" s="10" t="s">
        <v>23</v>
      </c>
      <c r="B30" s="11"/>
      <c r="C30" s="11"/>
      <c r="D30" s="42">
        <f>D28+D29</f>
        <v>69465425.230000004</v>
      </c>
      <c r="E30" s="5">
        <v>3146745.91</v>
      </c>
      <c r="F30" s="16"/>
      <c r="H30" s="12"/>
    </row>
    <row r="31" spans="1:8" ht="18" customHeight="1" x14ac:dyDescent="0.25">
      <c r="A31" s="10"/>
      <c r="B31" s="11"/>
      <c r="C31" s="11"/>
      <c r="D31" s="3"/>
      <c r="E31" s="13">
        <f>SUM(E29:E30)</f>
        <v>6101703.79</v>
      </c>
      <c r="F31" s="16"/>
      <c r="H31" s="12"/>
    </row>
    <row r="32" spans="1:8" ht="18" customHeight="1" thickBot="1" x14ac:dyDescent="0.3">
      <c r="A32" s="10" t="s">
        <v>24</v>
      </c>
      <c r="B32" s="10"/>
      <c r="C32" s="11"/>
      <c r="D32" s="36">
        <f>D11+D16</f>
        <v>80975185.209999993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3" t="s">
        <v>39</v>
      </c>
      <c r="B42" s="53"/>
      <c r="C42" s="53"/>
      <c r="D42" s="53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50" t="s">
        <v>41</v>
      </c>
      <c r="B44" s="50"/>
      <c r="C44" s="50"/>
      <c r="D44" s="50"/>
      <c r="F44" s="6"/>
    </row>
    <row r="45" spans="1:6" x14ac:dyDescent="0.25">
      <c r="A45" s="51" t="s">
        <v>33</v>
      </c>
      <c r="B45" s="51"/>
      <c r="C45" s="51"/>
      <c r="D45" s="51"/>
      <c r="F45" s="5"/>
    </row>
    <row r="46" spans="1:6" x14ac:dyDescent="0.25">
      <c r="A46" s="52" t="s">
        <v>34</v>
      </c>
      <c r="B46" s="52"/>
      <c r="C46" s="52"/>
      <c r="D46" s="52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Silvia Tortosa</cp:lastModifiedBy>
  <cp:lastPrinted>2024-02-06T19:46:21Z</cp:lastPrinted>
  <dcterms:created xsi:type="dcterms:W3CDTF">2023-01-10T02:00:04Z</dcterms:created>
  <dcterms:modified xsi:type="dcterms:W3CDTF">2024-02-06T19:54:24Z</dcterms:modified>
</cp:coreProperties>
</file>