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8F193847-F64F-446D-81E4-2C7E0B91FD3F}" xr6:coauthVersionLast="47" xr6:coauthVersionMax="47" xr10:uidLastSave="{00000000-0000-0000-0000-000000000000}"/>
  <bookViews>
    <workbookView xWindow="11115" yWindow="600" windowWidth="12555" windowHeight="15195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1" i="3"/>
  <c r="D22" i="3" s="1"/>
  <c r="D26" i="3" s="1"/>
  <c r="E50" i="3"/>
  <c r="E51" i="3" s="1"/>
  <c r="E31" i="3"/>
  <c r="D30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<sst xmlns="http://schemas.openxmlformats.org/spreadsheetml/2006/main" count="42" uniqueCount="42">
  <si>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</si>
  <si>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</si>
  <si>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</si>
  <si>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</si>
  <si>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</si>
  <si>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</si>
  <si>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</si>
  <si>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</si>
  <si>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</si>
  <si>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</si>
  <si>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</si>
  <si>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</si>
  <si>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</si>
  <si>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</si>
  <si>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</si>
  <si>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</si>
  <si>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</si>
  <si>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</si>
  <si>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</si>
  <si>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</si>
  <si>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</si>
  <si>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</si>
  <si>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</si>
  <si>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</si>
  <si>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</si>
  <si>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</si>
  <si>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</si>
  <si>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</si>
  <si>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</si>
  <si>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</si>
  <si>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</si>
  <si>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</si>
  <si>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</si>
  <si>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</si>
  <si>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</si>
  <si>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</si>
  <si>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</si>
  <si>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</si>
  <si>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</si>
  <si>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______________________________</t>
  </si>
  <si>
    <t xml:space="preserve">                                                          APROBADO POR:</t>
  </si>
  <si>
    <t>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</si>
</sst>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D10" sqref="D10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9.28515625" style="25" customWidth="1"/>
    <col min="5" max="5" width="0.7109375" style="5" customWidth="1"/>
    <col min="6" max="6" width="0.7109375" style="26" customWidth="1"/>
    <col min="7" max="8" width="11.42578125" style="5"/>
    <col min="9" max="9" width="24.5703125" style="16" customWidth="1"/>
    <col min="10" max="16384" width="11.42578125" style="5"/>
  </cols>
  <sheetData>
    <row r="1" spans="1:9" x14ac:dyDescent="0.25">
      <c r="A1" s="49"/>
      <c r="B1" s="49"/>
      <c r="C1" s="49"/>
      <c r="D1" s="49"/>
      <c r="F1" s="5"/>
    </row>
    <row r="2" spans="1:9" x14ac:dyDescent="0.25">
      <c r="A2" s="48" t="s">
        <v>0</v>
      </c>
      <c r="B2" s="48"/>
      <c r="C2" s="48"/>
      <c r="D2" s="48"/>
      <c r="F2" s="5"/>
    </row>
    <row r="3" spans="1:9" x14ac:dyDescent="0.25">
      <c r="A3" s="48" t="s">
        <v>1</v>
      </c>
      <c r="B3" s="48"/>
      <c r="C3" s="48"/>
      <c r="D3" s="48"/>
      <c r="F3" s="5"/>
    </row>
    <row r="4" spans="1:9" x14ac:dyDescent="0.25">
      <c r="A4" s="48" t="s">
        <v>41</v>
      </c>
      <c r="B4" s="48"/>
      <c r="C4" s="48"/>
      <c r="D4" s="48"/>
      <c r="F4" s="5"/>
    </row>
    <row r="5" spans="1:9" x14ac:dyDescent="0.25">
      <c r="A5" s="48" t="s">
        <v>2</v>
      </c>
      <c r="B5" s="48"/>
      <c r="C5" s="48"/>
      <c r="D5" s="48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51">
        <v>22209454.470000006</v>
      </c>
      <c r="F9" s="46"/>
    </row>
    <row r="10" spans="1:9" ht="18" customHeight="1" x14ac:dyDescent="0.25">
      <c r="A10" s="11" t="s">
        <v>6</v>
      </c>
      <c r="B10" s="11"/>
      <c r="C10" s="11"/>
      <c r="D10" s="52">
        <v>2740005.6</v>
      </c>
      <c r="E10" s="12"/>
      <c r="F10" s="46"/>
    </row>
    <row r="11" spans="1:9" ht="18" customHeight="1" x14ac:dyDescent="0.25">
      <c r="A11" s="10" t="s">
        <v>7</v>
      </c>
      <c r="B11" s="10"/>
      <c r="C11" s="11"/>
      <c r="D11" s="34">
        <f>SUM(D9:D10)</f>
        <v>24949460.070000008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>
        <v>204140</v>
      </c>
      <c r="F14" s="4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204140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25153600.070000008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D10</f>
        <v>2740005.6</v>
      </c>
      <c r="F21" s="16"/>
    </row>
    <row r="22" spans="1:6" ht="18" customHeight="1" x14ac:dyDescent="0.25">
      <c r="A22" s="11" t="s">
        <v>15</v>
      </c>
      <c r="B22" s="11"/>
      <c r="C22" s="11"/>
      <c r="D22" s="39">
        <f>D21</f>
        <v>2740005.6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35">
        <f>D24</f>
        <v>0</v>
      </c>
      <c r="F25" s="16"/>
    </row>
    <row r="26" spans="1:6" ht="18" customHeight="1" x14ac:dyDescent="0.25">
      <c r="A26" s="10" t="s">
        <v>19</v>
      </c>
      <c r="B26" s="11"/>
      <c r="C26" s="11"/>
      <c r="D26" s="40">
        <f>D22+D25</f>
        <v>2740005.6</v>
      </c>
      <c r="F26" s="16"/>
    </row>
    <row r="27" spans="1:6" ht="18" customHeight="1" x14ac:dyDescent="0.25">
      <c r="A27" s="10" t="s">
        <v>20</v>
      </c>
      <c r="B27" s="11"/>
      <c r="C27" s="11"/>
      <c r="D27" s="41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46"/>
    </row>
    <row r="29" spans="1:6" ht="18" customHeight="1" x14ac:dyDescent="0.25">
      <c r="A29" s="11" t="s">
        <v>22</v>
      </c>
      <c r="B29" s="11"/>
      <c r="C29" s="11"/>
      <c r="D29" s="3">
        <v>-50617220.530000001</v>
      </c>
      <c r="E29" s="12">
        <v>2954957.88</v>
      </c>
      <c r="F29" s="46"/>
    </row>
    <row r="30" spans="1:6" ht="18" customHeight="1" x14ac:dyDescent="0.25">
      <c r="A30" s="10" t="s">
        <v>23</v>
      </c>
      <c r="B30" s="11"/>
      <c r="C30" s="11"/>
      <c r="D30" s="42">
        <f>D28+D29</f>
        <v>22209454.469999999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25153600.070000008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0" t="s">
        <v>40</v>
      </c>
      <c r="B42" s="50"/>
      <c r="C42" s="50"/>
      <c r="D42" s="50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7" t="s">
        <v>39</v>
      </c>
      <c r="B44" s="47"/>
      <c r="C44" s="47"/>
      <c r="D44" s="47"/>
      <c r="F44" s="6"/>
    </row>
    <row r="45" spans="1:6" x14ac:dyDescent="0.25">
      <c r="A45" s="48" t="s">
        <v>33</v>
      </c>
      <c r="B45" s="48"/>
      <c r="C45" s="48"/>
      <c r="D45" s="48"/>
      <c r="F45" s="5"/>
    </row>
    <row r="46" spans="1:6" x14ac:dyDescent="0.25">
      <c r="A46" s="49" t="s">
        <v>34</v>
      </c>
      <c r="B46" s="49"/>
      <c r="C46" s="49"/>
      <c r="D46" s="49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35</v>
      </c>
      <c r="B49" s="11"/>
      <c r="C49" s="11"/>
      <c r="D49" s="19"/>
      <c r="E49" s="20">
        <v>1</v>
      </c>
      <c r="F49" s="30" t="s">
        <v>36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37</v>
      </c>
      <c r="G50" s="20"/>
    </row>
    <row r="51" spans="1:7" x14ac:dyDescent="0.25">
      <c r="E51" s="20">
        <f>E50+1</f>
        <v>3</v>
      </c>
      <c r="F51" s="31" t="s">
        <v>38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2023-11-13T14:13:45Z</cp:lastPrinted>
  <dcterms:created xsi:type="dcterms:W3CDTF">2023-01-10T02:00:04Z</dcterms:created>
  <dcterms:modified xsi:type="dcterms:W3CDTF">2023-11-13T15:09:17Z</dcterms:modified>
</cp:coreProperties>
</file>