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2\ABRIL 2022\"/>
    </mc:Choice>
  </mc:AlternateContent>
  <xr:revisionPtr revIDLastSave="0" documentId="13_ncr:1_{5F1CED38-A71D-48A7-92B9-D626BDF526E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<sst xmlns="http://schemas.openxmlformats.org/spreadsheetml/2006/main" count="73" uniqueCount="63">
  <si>
    <t>CONSEJO NACIONAL DE INVESTIGACIONES AGROPECUARIAS Y FORESTALES - CONIAF</t>
  </si>
  <si>
    <t>ITEM</t>
  </si>
  <si>
    <t>CODIGO PROCESO</t>
  </si>
  <si>
    <t>NO. ORDEN</t>
  </si>
  <si>
    <t>FECHA</t>
  </si>
  <si>
    <t>DESCRIPCION COMPRA</t>
  </si>
  <si>
    <t>ADJUDICATARIO</t>
  </si>
  <si>
    <t>MONTO ADJUDICADO</t>
  </si>
  <si>
    <t>Realizado Por:</t>
  </si>
  <si>
    <t>Revisado Por:</t>
  </si>
  <si>
    <t>____________________________________</t>
  </si>
  <si>
    <t>_____________________________________</t>
  </si>
  <si>
    <t>Lic. Anafranc delos Santos</t>
  </si>
  <si>
    <t>Lic. Mayra Martinez Romero</t>
  </si>
  <si>
    <t>Aux. Admininstrativo</t>
  </si>
  <si>
    <t>Enc. Dpto. Administrativo y Financiero</t>
  </si>
  <si>
    <t>PROCESO CANCELADO</t>
  </si>
  <si>
    <t>CONIAF-UC-CD-2022-0011</t>
  </si>
  <si>
    <t>CONIAF-UC-CD-2022-0012</t>
  </si>
  <si>
    <t>CONIAF-UC-CD-2022-0013</t>
  </si>
  <si>
    <t>CONIAF-UC-CD-2022-0014</t>
  </si>
  <si>
    <t>CONIAF-UC-CD-2022-0015</t>
  </si>
  <si>
    <t>COMPRA LLANTAS PARA VEHICULOS:  JEEP NISSAN QASHQAI Y CAMIONETA NISSAN FRONTIER AÑO 2017, DE USO DE ESTE CONSEJO.</t>
  </si>
  <si>
    <t>RESCINDIDO</t>
  </si>
  <si>
    <t>PROCESO RESCINDIDO</t>
  </si>
  <si>
    <t>PROCESO DESIERTOS</t>
  </si>
  <si>
    <t>SERVICIOS HARLING Y TEJEDA, SRL</t>
  </si>
  <si>
    <t>CONIAF-2022-00026</t>
  </si>
  <si>
    <t>CONIAF-2022-00027</t>
  </si>
  <si>
    <t>CONIAF-2022-00020</t>
  </si>
  <si>
    <t>PROCESO DESIERTO</t>
  </si>
  <si>
    <t>MANTENIMIENTO Y REPARACION AL VEHICULO TIPO CAMIONETA MAZDA BT-50 AÑO 2017,  ASIGNADA AL DPTO. PLANIFICACION Y DESARROLLO DE NUESTRA INTITUCION.</t>
  </si>
  <si>
    <t>VIAMAR, S. A.</t>
  </si>
  <si>
    <t>MANTENIMIENTO Y REPARACION AL VEHICULO JEEP NISSAN QASHQAI 2017 DE USO DE LA DIRECCION EJECUTIVA DE ESTE CONSEJO.</t>
  </si>
  <si>
    <t>SANTO DOMINGO MOTORS COMPANY, SRL</t>
  </si>
  <si>
    <t>CONIAF-UC-CD-2022-0016</t>
  </si>
  <si>
    <t>CONIAF-UC-CD-2022-0017</t>
  </si>
  <si>
    <t>CANCELADO</t>
  </si>
  <si>
    <t>COMPRA DE AZUCAR, PARA USO DE NUESTRA INSTITUCION.</t>
  </si>
  <si>
    <t>FECADESJ</t>
  </si>
  <si>
    <t>CONIAF-2022-00024</t>
  </si>
  <si>
    <t>CONIAF-2022-00021</t>
  </si>
  <si>
    <t>CONIAF-2022-00019</t>
  </si>
  <si>
    <t>CONIAF-2022-00023</t>
  </si>
  <si>
    <t>CONIAF-UC-CD-2022-0018</t>
  </si>
  <si>
    <t>CONIAF-UC-CD-2022-0019</t>
  </si>
  <si>
    <t>CONIAF-UC-CD-2022-0020</t>
  </si>
  <si>
    <t>CONIAF-UC-CD-2022-0021</t>
  </si>
  <si>
    <t>COMPRA DE BATERIA PARA VEHICULO CAMIONETA NISSAN FRONTIER 2017, DE USO DE NUESTRA INSTITUCION.</t>
  </si>
  <si>
    <t>MANTENIMIENTO AL VEHICULO CHEVROLET COLORADO AÑO 2017, ASIGNADO AL  DPTO. DE REDUCCION A LA POBREZA DE NUESTRA INSTITUCION.</t>
  </si>
  <si>
    <t>COMPRA DE INSUMOS PARA SER UTILIZADOS EN LA PARCELA DEMOSTRATIVA DE CULTIVO DE MAIZ, LA CUAL SERA INSTALADA EN ARROYO LORO, SAN JUAN DE LA MAGUANA</t>
  </si>
  <si>
    <t>COMPRA DE INSECTICIDA AGRICOLA PARA SER UTILIZADO EN LA PARCELA DEMOSTRATIVA DE CULTIVO DE MAIZ, LA CUAL SERA INSTALADA EN ARROYO LORO, SAN JUAN DE LA MAGUANA</t>
  </si>
  <si>
    <t>FMK AUTO REPAIR, SRL</t>
  </si>
  <si>
    <t>FERTILIZANTES QUIMICOS DOINICANOS, S.A</t>
  </si>
  <si>
    <t>BIOAGRO INTERNACIONAL,SRL</t>
  </si>
  <si>
    <t>CONIAF-2022-00028</t>
  </si>
  <si>
    <t>CONIAF-2022-00029</t>
  </si>
  <si>
    <t>CONIAF-2022-00030</t>
  </si>
  <si>
    <t>CONIAF-2022-00031</t>
  </si>
  <si>
    <t>ACTUALIDADES VD, SRL</t>
  </si>
  <si>
    <t>CONIAF-UC-CD-2022-0022</t>
  </si>
  <si>
    <t>COMPRA DE ABANICO DE TECHO PARA SER UTILIZADO EN LA COCINA DE NUESTRA INSTITUCION.</t>
  </si>
  <si>
    <t>RELACION DE COMPRAS POR DEBAJO DEL UMBRAL AL 30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</si>
</sst>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charset val="134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/>
    <xf numFmtId="44" fontId="0" fillId="0" borderId="0" xfId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4" fontId="1" fillId="0" borderId="1" xfId="1" applyFont="1" applyFill="1" applyBorder="1"/>
    <xf numFmtId="44" fontId="2" fillId="2" borderId="1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4" fontId="4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8" fillId="0" borderId="0" xfId="0" applyFont="1"/>
    <xf numFmtId="0" fontId="1" fillId="3" borderId="6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9" fillId="4" borderId="1" xfId="0" applyFont="1" applyFill="1" applyBorder="1"/>
    <xf numFmtId="14" fontId="1" fillId="4" borderId="1" xfId="0" applyNumberFormat="1" applyFont="1" applyFill="1" applyBorder="1"/>
    <xf numFmtId="44" fontId="1" fillId="4" borderId="1" xfId="1" applyFont="1" applyFill="1" applyBorder="1"/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9" fillId="6" borderId="1" xfId="0" applyFont="1" applyFill="1" applyBorder="1"/>
    <xf numFmtId="14" fontId="1" fillId="6" borderId="1" xfId="0" applyNumberFormat="1" applyFont="1" applyFill="1" applyBorder="1"/>
    <xf numFmtId="44" fontId="1" fillId="6" borderId="1" xfId="1" applyFont="1" applyFill="1" applyBorder="1"/>
    <xf numFmtId="0" fontId="1" fillId="6" borderId="6" xfId="0" applyFont="1" applyFill="1" applyBorder="1"/>
    <xf numFmtId="0" fontId="10" fillId="6" borderId="1" xfId="0" applyFont="1" applyFill="1" applyBorder="1" applyAlignment="1">
      <alignment wrapText="1"/>
    </xf>
    <xf numFmtId="0" fontId="10" fillId="6" borderId="1" xfId="0" applyFont="1" applyFill="1" applyBorder="1"/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9" fillId="7" borderId="1" xfId="0" applyFont="1" applyFill="1" applyBorder="1"/>
    <xf numFmtId="14" fontId="1" fillId="7" borderId="1" xfId="0" applyNumberFormat="1" applyFont="1" applyFill="1" applyBorder="1"/>
    <xf numFmtId="44" fontId="1" fillId="7" borderId="1" xfId="1" applyFont="1" applyFill="1" applyBorder="1"/>
    <xf numFmtId="0" fontId="1" fillId="7" borderId="6" xfId="0" applyFont="1" applyFill="1" applyBorder="1"/>
    <xf numFmtId="0" fontId="10" fillId="7" borderId="1" xfId="0" applyFont="1" applyFill="1" applyBorder="1" applyAlignment="1">
      <alignment wrapText="1"/>
    </xf>
    <xf numFmtId="0" fontId="10" fillId="7" borderId="1" xfId="0" applyFont="1" applyFill="1" applyBorder="1"/>
    <xf numFmtId="0" fontId="2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80888"/>
      <color rgb="FFA03080"/>
      <color rgb="FF8E42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895350</xdr:colOff>
      <xdr:row>2</xdr:row>
      <xdr:rowOff>129176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895350" cy="605155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0</xdr:row>
      <xdr:rowOff>0</xdr:rowOff>
    </xdr:from>
    <xdr:to>
      <xdr:col>6</xdr:col>
      <xdr:colOff>1076606</xdr:colOff>
      <xdr:row>1</xdr:row>
      <xdr:rowOff>161834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9775" y="0"/>
          <a:ext cx="742950" cy="399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topLeftCell="A7" workbookViewId="0">
      <selection activeCell="E9" sqref="E9"/>
    </sheetView>
  </sheetViews>
  <sheetFormatPr baseColWidth="10" defaultColWidth="11" defaultRowHeight="15.75"/>
  <cols>
    <col min="1" max="1" width="9.7109375" style="3" customWidth="1"/>
    <col min="2" max="2" width="30.5703125" bestFit="1" customWidth="1"/>
    <col min="3" max="3" width="28.85546875" customWidth="1"/>
    <col min="4" max="4" width="12.42578125" customWidth="1"/>
    <col min="5" max="5" width="56.85546875" customWidth="1"/>
    <col min="6" max="6" width="48.28515625" bestFit="1" customWidth="1"/>
    <col min="7" max="7" width="20.7109375" style="4" customWidth="1"/>
  </cols>
  <sheetData>
    <row r="1" spans="1:7" ht="18.75">
      <c r="B1" s="49" t="s">
        <v>0</v>
      </c>
      <c r="C1" s="49"/>
      <c r="D1" s="49"/>
      <c r="E1" s="49"/>
      <c r="F1" s="49"/>
      <c r="G1" s="49"/>
    </row>
    <row r="2" spans="1:7" ht="18.75">
      <c r="B2" s="49" t="s">
        <v>62</v>
      </c>
      <c r="C2" s="49"/>
      <c r="D2" s="49"/>
      <c r="E2" s="49"/>
      <c r="F2" s="49"/>
      <c r="G2" s="49"/>
    </row>
    <row r="3" spans="1:7" ht="18.75">
      <c r="B3" s="5"/>
      <c r="C3" s="5"/>
      <c r="D3" s="5"/>
      <c r="E3" s="5"/>
      <c r="F3" s="5"/>
      <c r="G3" s="5"/>
    </row>
    <row r="4" spans="1:7" s="1" customFormat="1" ht="37.5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</row>
    <row r="5" spans="1:7" s="2" customFormat="1">
      <c r="A5" s="31">
        <v>1</v>
      </c>
      <c r="B5" s="32" t="s">
        <v>17</v>
      </c>
      <c r="C5" s="33"/>
      <c r="D5" s="34"/>
      <c r="E5" s="37" t="s">
        <v>30</v>
      </c>
      <c r="F5" s="38" t="s">
        <v>30</v>
      </c>
      <c r="G5" s="35"/>
    </row>
    <row r="6" spans="1:7" s="2" customFormat="1">
      <c r="A6" s="25">
        <v>2</v>
      </c>
      <c r="B6" s="26" t="s">
        <v>18</v>
      </c>
      <c r="C6" s="27"/>
      <c r="D6" s="28"/>
      <c r="E6" s="39" t="s">
        <v>23</v>
      </c>
      <c r="F6" s="40" t="s">
        <v>23</v>
      </c>
      <c r="G6" s="29"/>
    </row>
    <row r="7" spans="1:7" s="2" customFormat="1" ht="47.25">
      <c r="A7" s="9">
        <v>3</v>
      </c>
      <c r="B7" s="10" t="s">
        <v>19</v>
      </c>
      <c r="C7" s="21" t="s">
        <v>27</v>
      </c>
      <c r="D7" s="11">
        <v>44652</v>
      </c>
      <c r="E7" s="12" t="s">
        <v>22</v>
      </c>
      <c r="F7" s="21" t="s">
        <v>26</v>
      </c>
      <c r="G7" s="13">
        <v>16564.84</v>
      </c>
    </row>
    <row r="8" spans="1:7" s="2" customFormat="1">
      <c r="A8" s="25">
        <v>4</v>
      </c>
      <c r="B8" s="27" t="s">
        <v>19</v>
      </c>
      <c r="C8" s="27" t="s">
        <v>29</v>
      </c>
      <c r="D8" s="28"/>
      <c r="E8" s="39" t="s">
        <v>23</v>
      </c>
      <c r="F8" s="40" t="s">
        <v>23</v>
      </c>
      <c r="G8" s="29"/>
    </row>
    <row r="9" spans="1:7" s="2" customFormat="1" ht="47.25">
      <c r="A9" s="9">
        <v>5</v>
      </c>
      <c r="B9" s="10" t="s">
        <v>19</v>
      </c>
      <c r="C9" s="21" t="s">
        <v>42</v>
      </c>
      <c r="D9" s="11">
        <v>44652</v>
      </c>
      <c r="E9" s="12" t="s">
        <v>22</v>
      </c>
      <c r="F9" s="21" t="s">
        <v>26</v>
      </c>
      <c r="G9" s="13">
        <v>24303.279999999999</v>
      </c>
    </row>
    <row r="10" spans="1:7" s="2" customFormat="1" ht="63">
      <c r="A10" s="9">
        <v>6</v>
      </c>
      <c r="B10" s="10" t="s">
        <v>20</v>
      </c>
      <c r="C10" s="21" t="s">
        <v>41</v>
      </c>
      <c r="D10" s="11">
        <v>44656</v>
      </c>
      <c r="E10" s="12" t="s">
        <v>31</v>
      </c>
      <c r="F10" s="21" t="s">
        <v>32</v>
      </c>
      <c r="G10" s="13">
        <v>11279</v>
      </c>
    </row>
    <row r="11" spans="1:7" s="2" customFormat="1" ht="47.25">
      <c r="A11" s="9">
        <v>7</v>
      </c>
      <c r="B11" s="10" t="s">
        <v>21</v>
      </c>
      <c r="C11" s="21" t="s">
        <v>43</v>
      </c>
      <c r="D11" s="11">
        <v>44658</v>
      </c>
      <c r="E11" s="12" t="s">
        <v>33</v>
      </c>
      <c r="F11" s="21" t="s">
        <v>34</v>
      </c>
      <c r="G11" s="13">
        <v>35411.29</v>
      </c>
    </row>
    <row r="12" spans="1:7" s="2" customFormat="1">
      <c r="A12" s="41">
        <v>8</v>
      </c>
      <c r="B12" s="42" t="s">
        <v>35</v>
      </c>
      <c r="C12" s="43"/>
      <c r="D12" s="44"/>
      <c r="E12" s="47" t="s">
        <v>37</v>
      </c>
      <c r="F12" s="48" t="s">
        <v>37</v>
      </c>
      <c r="G12" s="45"/>
    </row>
    <row r="13" spans="1:7" s="2" customFormat="1" ht="31.5">
      <c r="A13" s="9">
        <v>9</v>
      </c>
      <c r="B13" s="10" t="s">
        <v>36</v>
      </c>
      <c r="C13" s="21" t="s">
        <v>40</v>
      </c>
      <c r="D13" s="11">
        <v>44659</v>
      </c>
      <c r="E13" s="12" t="s">
        <v>38</v>
      </c>
      <c r="F13" s="21" t="s">
        <v>39</v>
      </c>
      <c r="G13" s="13">
        <v>8004</v>
      </c>
    </row>
    <row r="14" spans="1:7" s="2" customFormat="1" ht="47.25">
      <c r="A14" s="9">
        <v>10</v>
      </c>
      <c r="B14" s="10" t="s">
        <v>44</v>
      </c>
      <c r="C14" s="21" t="s">
        <v>28</v>
      </c>
      <c r="D14" s="11">
        <v>44671</v>
      </c>
      <c r="E14" s="12" t="s">
        <v>48</v>
      </c>
      <c r="F14" s="21" t="s">
        <v>52</v>
      </c>
      <c r="G14" s="13">
        <v>13539</v>
      </c>
    </row>
    <row r="15" spans="1:7" s="2" customFormat="1" ht="63">
      <c r="A15" s="9">
        <v>11</v>
      </c>
      <c r="B15" s="10" t="s">
        <v>45</v>
      </c>
      <c r="C15" s="21" t="s">
        <v>55</v>
      </c>
      <c r="D15" s="11">
        <v>44672</v>
      </c>
      <c r="E15" s="12" t="s">
        <v>49</v>
      </c>
      <c r="F15" s="21" t="s">
        <v>34</v>
      </c>
      <c r="G15" s="13">
        <v>7699</v>
      </c>
    </row>
    <row r="16" spans="1:7" s="2" customFormat="1" ht="63">
      <c r="A16" s="9">
        <v>12</v>
      </c>
      <c r="B16" s="10" t="s">
        <v>46</v>
      </c>
      <c r="C16" s="21" t="s">
        <v>56</v>
      </c>
      <c r="D16" s="11">
        <v>44673</v>
      </c>
      <c r="E16" s="12" t="s">
        <v>50</v>
      </c>
      <c r="F16" s="22" t="s">
        <v>53</v>
      </c>
      <c r="G16" s="13">
        <v>17075</v>
      </c>
    </row>
    <row r="17" spans="1:9" s="2" customFormat="1" ht="63">
      <c r="A17" s="30">
        <v>13</v>
      </c>
      <c r="B17" s="10" t="s">
        <v>47</v>
      </c>
      <c r="C17" s="21" t="s">
        <v>57</v>
      </c>
      <c r="D17" s="11">
        <v>44673</v>
      </c>
      <c r="E17" s="12" t="s">
        <v>51</v>
      </c>
      <c r="F17" s="22" t="s">
        <v>54</v>
      </c>
      <c r="G17" s="13">
        <v>6160</v>
      </c>
    </row>
    <row r="18" spans="1:9" s="2" customFormat="1" ht="47.25">
      <c r="A18" s="30">
        <v>14</v>
      </c>
      <c r="B18" s="10" t="s">
        <v>60</v>
      </c>
      <c r="C18" s="21" t="s">
        <v>58</v>
      </c>
      <c r="D18" s="11">
        <v>44676</v>
      </c>
      <c r="E18" s="12" t="s">
        <v>61</v>
      </c>
      <c r="F18" s="22" t="s">
        <v>59</v>
      </c>
      <c r="G18" s="13">
        <v>6608</v>
      </c>
    </row>
    <row r="19" spans="1:9" ht="30" customHeight="1">
      <c r="A19" s="50"/>
      <c r="B19" s="51"/>
      <c r="C19" s="51"/>
      <c r="D19" s="51"/>
      <c r="E19" s="51"/>
      <c r="F19" s="52"/>
      <c r="G19" s="14">
        <f>+SUM(G5:G17)</f>
        <v>140035.41</v>
      </c>
    </row>
    <row r="20" spans="1:9" ht="15">
      <c r="A20" s="54" t="s">
        <v>8</v>
      </c>
      <c r="B20" s="54"/>
      <c r="C20" s="20"/>
      <c r="D20" s="20"/>
      <c r="E20" s="16"/>
      <c r="F20" s="53" t="s">
        <v>9</v>
      </c>
      <c r="G20" s="53"/>
      <c r="H20" s="15"/>
      <c r="I20" s="15"/>
    </row>
    <row r="21" spans="1:9">
      <c r="B21" s="16"/>
      <c r="C21" s="16"/>
      <c r="D21" s="16"/>
      <c r="E21" s="16"/>
      <c r="F21" s="16"/>
      <c r="G21" s="16"/>
      <c r="H21" s="16"/>
      <c r="I21" s="18"/>
    </row>
    <row r="22" spans="1:9">
      <c r="B22" s="16"/>
      <c r="C22" s="16"/>
      <c r="D22" s="16"/>
      <c r="E22" s="16"/>
      <c r="F22" s="16"/>
      <c r="G22" s="16"/>
      <c r="H22" s="16"/>
      <c r="I22" s="18"/>
    </row>
    <row r="23" spans="1:9" ht="15">
      <c r="A23" s="53" t="s">
        <v>10</v>
      </c>
      <c r="B23" s="53"/>
      <c r="C23" s="19"/>
      <c r="D23" s="19"/>
      <c r="E23" s="17"/>
      <c r="F23" s="53" t="s">
        <v>11</v>
      </c>
      <c r="G23" s="53"/>
      <c r="H23" s="15"/>
      <c r="I23" s="15"/>
    </row>
    <row r="24" spans="1:9" ht="15">
      <c r="A24" s="53" t="s">
        <v>12</v>
      </c>
      <c r="B24" s="53"/>
      <c r="C24" s="19"/>
      <c r="D24" s="19"/>
      <c r="E24" s="16"/>
      <c r="F24" s="53" t="s">
        <v>13</v>
      </c>
      <c r="G24" s="53"/>
      <c r="H24" s="15"/>
      <c r="I24" s="15"/>
    </row>
    <row r="25" spans="1:9" ht="15">
      <c r="A25" s="53" t="s">
        <v>14</v>
      </c>
      <c r="B25" s="53"/>
      <c r="C25" s="19"/>
      <c r="D25" s="19"/>
      <c r="E25" s="15"/>
      <c r="F25" s="53" t="s">
        <v>15</v>
      </c>
      <c r="G25" s="53"/>
      <c r="H25" s="15"/>
      <c r="I25" s="15"/>
    </row>
    <row r="26" spans="1:9">
      <c r="B26" s="15"/>
      <c r="C26" s="15"/>
      <c r="D26" s="15"/>
      <c r="F26" s="15"/>
      <c r="G26" s="15"/>
      <c r="H26" s="15"/>
      <c r="I26" s="15"/>
    </row>
    <row r="27" spans="1:9" ht="16.5" thickBot="1"/>
    <row r="28" spans="1:9" ht="16.5" thickBot="1">
      <c r="A28" s="24"/>
      <c r="B28" s="23" t="s">
        <v>24</v>
      </c>
    </row>
    <row r="29" spans="1:9" ht="16.5" thickBot="1">
      <c r="A29" s="36"/>
      <c r="B29" s="23" t="s">
        <v>25</v>
      </c>
    </row>
    <row r="30" spans="1:9" ht="16.5" thickBot="1">
      <c r="A30" s="46"/>
      <c r="B30" s="23" t="s">
        <v>16</v>
      </c>
    </row>
  </sheetData>
  <mergeCells count="11">
    <mergeCell ref="F23:G23"/>
    <mergeCell ref="F24:G24"/>
    <mergeCell ref="F25:G25"/>
    <mergeCell ref="A23:B23"/>
    <mergeCell ref="A24:B24"/>
    <mergeCell ref="A25:B25"/>
    <mergeCell ref="B1:G1"/>
    <mergeCell ref="B2:G2"/>
    <mergeCell ref="A19:F19"/>
    <mergeCell ref="F20:G20"/>
    <mergeCell ref="A20:B20"/>
  </mergeCells>
  <phoneticPr fontId="7" type="noConversion"/>
  <printOptions horizontalCentered="1"/>
  <pageMargins left="0.70866141732283472" right="0.70866141732283472" top="0.35433070866141736" bottom="0.35433070866141736" header="0.31496062992125984" footer="0.31496062992125984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Nicla Valera</cp:lastModifiedBy>
  <cp:lastPrinted>2022-05-13T17:31:26Z</cp:lastPrinted>
  <dcterms:created xsi:type="dcterms:W3CDTF">2021-08-05T14:59:00Z</dcterms:created>
  <dcterms:modified xsi:type="dcterms:W3CDTF">2022-05-13T17:38:30Z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B274485515A443CFA04AB7CA643157E2</vt:lpwstr>
  </property>
  <property fmtid="{D5CDD505-2E9C-101B-9397-08002B2CF9AE}" pid="3" name="KSOProductBuildVer">
    <vt:lpwstr>3082-11.2.0.10323</vt:lpwstr>
  </property>
</Properties>
</file>