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IAF PLANIFICACION ESTRATEGICA\DEPARTAMENTO DE PLANIFICACION\Informes mensuales de ejecutorias\infome  2021\"/>
    </mc:Choice>
  </mc:AlternateContent>
  <xr:revisionPtr revIDLastSave="0" documentId="13_ncr:1_{EFE7563F-5F96-4FD1-932D-CD5CF8AC7840}" xr6:coauthVersionLast="47" xr6:coauthVersionMax="47" xr10:uidLastSave="{00000000-0000-0000-0000-000000000000}"/>
  <bookViews>
    <workbookView xWindow="-120" yWindow="-120" windowWidth="29040" windowHeight="15840" tabRatio="855" xr2:uid="{00000000-000D-0000-FFFF-FFFF00000000}"/>
  </bookViews>
  <sheets>
    <sheet name="JUNIO 2021" sheetId="23" r:id="rId1"/>
  </sheets>
  <definedNames>
    <definedName name="_xlnm.Print_Area" localSheetId="0">'JUNIO 2021'!$A$1:$N$16</definedName>
    <definedName name="_xlnm.Print_Titles" localSheetId="0">'JUNIO 2021'!$1:$4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23" l="1"/>
  <c r="L13" i="23"/>
  <c r="K13" i="23"/>
  <c r="K14" i="23" s="1"/>
  <c r="J13" i="23"/>
  <c r="I13" i="23"/>
  <c r="H13" i="23"/>
  <c r="F13" i="23"/>
  <c r="A13" i="23"/>
  <c r="J15" i="23" l="1"/>
  <c r="N13" i="23"/>
  <c r="N14" i="23"/>
  <c r="N15" i="23" l="1"/>
</calcChain>
</file>

<file path=xl/sharedStrings.xml><?xml version="1.0" encoding="utf-8"?>
<sst xmlns="http://schemas.openxmlformats.org/spreadsheetml/2006/main" count="31" uniqueCount="25">
  <si>
    <t xml:space="preserve">No. </t>
  </si>
  <si>
    <t>COORDINADOR  CONIAF</t>
  </si>
  <si>
    <t>LUGAR</t>
  </si>
  <si>
    <t>FACILITADORES</t>
  </si>
  <si>
    <t>NOMBRE DE LA ACTIVIDAD</t>
  </si>
  <si>
    <t>TECNICOS</t>
  </si>
  <si>
    <t>BENEFICIARIOS</t>
  </si>
  <si>
    <t>Legislación  ISR (10% sobre costo  facilitadores)</t>
  </si>
  <si>
    <t>SUB-TOTAL CURSOS-TALLERES</t>
  </si>
  <si>
    <t>DIRECCIÓN EJECUTIVA</t>
  </si>
  <si>
    <t xml:space="preserve"> </t>
  </si>
  <si>
    <t>FECHA</t>
  </si>
  <si>
    <t xml:space="preserve">COSTO LOGÍSTICO EROGADO  (RD$) </t>
  </si>
  <si>
    <t xml:space="preserve">COSTO FACILITADORES  EROGADO               (RD$) </t>
  </si>
  <si>
    <t>CANT. HORAS</t>
  </si>
  <si>
    <t xml:space="preserve">TOTAL </t>
  </si>
  <si>
    <t>ACTIVIDAD</t>
  </si>
  <si>
    <t>DEPARTAMENTO DE PLANIFICACIÓN  Y  DESARROLLO</t>
  </si>
  <si>
    <t>PRODUCTORES LÍDERES</t>
  </si>
  <si>
    <t>VIÁTICOS</t>
  </si>
  <si>
    <t>COMBUSTIBLE</t>
  </si>
  <si>
    <t>TOTAL</t>
  </si>
  <si>
    <t xml:space="preserve">ACTUALIZACIÓN  TECNOLÓGICA  PARA LA INNOVACIÓN Y COMPETITIVIDAD DEL SECTOR AGROALIMENTARIO  Y AGROEXPORTADOR  </t>
  </si>
  <si>
    <t>_</t>
  </si>
  <si>
    <t>Ejecución Programa de  Transferencia Tecnológica,  Junio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</si>
</sst>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color rgb="FF000000"/>
      <name val="Cambria"/>
      <family val="1"/>
      <scheme val="maj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3"/>
      <color rgb="FF000000"/>
      <name val="Cambria"/>
      <family val="1"/>
      <scheme val="major"/>
    </font>
    <font>
      <sz val="11"/>
      <name val="Cambria"/>
      <family val="1"/>
      <scheme val="major"/>
    </font>
    <font>
      <b/>
      <sz val="13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2" xfId="0" applyFont="1" applyBorder="1"/>
    <xf numFmtId="0" fontId="8" fillId="0" borderId="3" xfId="0" applyFont="1" applyBorder="1"/>
    <xf numFmtId="4" fontId="4" fillId="0" borderId="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</xdr:col>
      <xdr:colOff>1162050</xdr:colOff>
      <xdr:row>4</xdr:row>
      <xdr:rowOff>0</xdr:rowOff>
    </xdr:to>
    <xdr:pic>
      <xdr:nvPicPr>
        <xdr:cNvPr id="7" name="Picture 1" descr="Logo CONIAF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906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9526</xdr:rowOff>
    </xdr:from>
    <xdr:to>
      <xdr:col>1</xdr:col>
      <xdr:colOff>1104900</xdr:colOff>
      <xdr:row>3</xdr:row>
      <xdr:rowOff>476250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F0845773-D9F4-4F35-9442-239DB66EA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9526"/>
          <a:ext cx="1095375" cy="1076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>
      <selection sqref="A1:N1"/>
    </sheetView>
  </sheetViews>
  <sheetFormatPr baseColWidth="10" defaultRowHeight="15" x14ac:dyDescent="0.25"/>
  <cols>
    <col min="1" max="1" width="3.5703125" customWidth="1"/>
    <col min="2" max="2" width="15.140625" customWidth="1"/>
    <col min="3" max="3" width="21.5703125" customWidth="1"/>
    <col min="4" max="4" width="13.85546875" customWidth="1"/>
    <col min="6" max="6" width="7.7109375" customWidth="1"/>
    <col min="7" max="7" width="12.42578125" customWidth="1"/>
    <col min="8" max="8" width="9.5703125" customWidth="1"/>
    <col min="9" max="9" width="10.140625" customWidth="1"/>
    <col min="10" max="10" width="12.7109375" customWidth="1"/>
    <col min="11" max="11" width="13.85546875" customWidth="1"/>
    <col min="12" max="12" width="11.28515625" customWidth="1"/>
    <col min="13" max="13" width="12.42578125" customWidth="1"/>
    <col min="14" max="14" width="12.5703125" customWidth="1"/>
  </cols>
  <sheetData>
    <row r="1" spans="1:14" ht="16.5" customHeight="1" x14ac:dyDescent="0.25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6.5" customHeight="1" x14ac:dyDescent="0.25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x14ac:dyDescent="0.25">
      <c r="A3" s="11"/>
      <c r="B3" s="11"/>
      <c r="C3" s="11"/>
      <c r="D3" s="11"/>
      <c r="E3" s="11"/>
      <c r="F3" s="11"/>
      <c r="G3" s="11"/>
      <c r="H3" s="11"/>
      <c r="I3" s="11"/>
    </row>
    <row r="4" spans="1:14" ht="30" customHeight="1" x14ac:dyDescent="0.25">
      <c r="B4" s="10"/>
      <c r="C4" s="19" t="s">
        <v>22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30.75" customHeight="1" x14ac:dyDescent="0.25">
      <c r="A5" s="33" t="s">
        <v>24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4.25" customHeight="1" x14ac:dyDescent="0.25"/>
    <row r="7" spans="1:14" ht="23.25" customHeight="1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4" ht="26.25" customHeight="1" thickBot="1" x14ac:dyDescent="0.3">
      <c r="A8" s="32" t="s">
        <v>10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20.25" customHeight="1" thickBot="1" x14ac:dyDescent="0.3">
      <c r="A9" s="24" t="s">
        <v>0</v>
      </c>
      <c r="B9" s="27" t="s">
        <v>16</v>
      </c>
      <c r="C9" s="28"/>
      <c r="D9" s="29" t="s">
        <v>1</v>
      </c>
      <c r="E9" s="29" t="s">
        <v>11</v>
      </c>
      <c r="F9" s="29" t="s">
        <v>14</v>
      </c>
      <c r="G9" s="24" t="s">
        <v>2</v>
      </c>
      <c r="H9" s="54" t="s">
        <v>6</v>
      </c>
      <c r="I9" s="55"/>
      <c r="J9" s="21" t="s">
        <v>12</v>
      </c>
      <c r="K9" s="21" t="s">
        <v>13</v>
      </c>
      <c r="L9" s="21" t="s">
        <v>19</v>
      </c>
      <c r="M9" s="21" t="s">
        <v>20</v>
      </c>
      <c r="N9" s="21" t="s">
        <v>21</v>
      </c>
    </row>
    <row r="10" spans="1:14" x14ac:dyDescent="0.25">
      <c r="A10" s="25"/>
      <c r="B10" s="24" t="s">
        <v>3</v>
      </c>
      <c r="C10" s="24" t="s">
        <v>4</v>
      </c>
      <c r="D10" s="30"/>
      <c r="E10" s="30"/>
      <c r="F10" s="30"/>
      <c r="G10" s="52"/>
      <c r="H10" s="36" t="s">
        <v>5</v>
      </c>
      <c r="I10" s="50" t="s">
        <v>18</v>
      </c>
      <c r="J10" s="34"/>
      <c r="K10" s="22"/>
      <c r="L10" s="34"/>
      <c r="M10" s="22"/>
      <c r="N10" s="22"/>
    </row>
    <row r="11" spans="1:14" ht="22.5" customHeight="1" thickBot="1" x14ac:dyDescent="0.3">
      <c r="A11" s="26"/>
      <c r="B11" s="26"/>
      <c r="C11" s="26"/>
      <c r="D11" s="31"/>
      <c r="E11" s="31"/>
      <c r="F11" s="31"/>
      <c r="G11" s="53"/>
      <c r="H11" s="37"/>
      <c r="I11" s="51"/>
      <c r="J11" s="35"/>
      <c r="K11" s="23"/>
      <c r="L11" s="35"/>
      <c r="M11" s="23"/>
      <c r="N11" s="23"/>
    </row>
    <row r="12" spans="1:14" ht="79.5" customHeight="1" thickBot="1" x14ac:dyDescent="0.3">
      <c r="A12" s="6" t="s">
        <v>23</v>
      </c>
      <c r="B12" s="6" t="s">
        <v>23</v>
      </c>
      <c r="C12" s="6" t="s">
        <v>23</v>
      </c>
      <c r="D12" s="6" t="s">
        <v>23</v>
      </c>
      <c r="E12" s="6" t="s">
        <v>23</v>
      </c>
      <c r="F12" s="5">
        <v>0</v>
      </c>
      <c r="G12" s="5" t="s">
        <v>23</v>
      </c>
      <c r="H12" s="1">
        <v>0</v>
      </c>
      <c r="I12" s="1">
        <v>0</v>
      </c>
      <c r="J12" s="7">
        <v>0</v>
      </c>
      <c r="K12" s="9">
        <v>0</v>
      </c>
      <c r="L12" s="8">
        <v>0</v>
      </c>
      <c r="M12" s="8">
        <v>0</v>
      </c>
      <c r="N12" s="7">
        <v>0</v>
      </c>
    </row>
    <row r="13" spans="1:14" ht="15.75" thickBot="1" x14ac:dyDescent="0.3">
      <c r="A13" s="16">
        <f>SUM(A12:A12)</f>
        <v>0</v>
      </c>
      <c r="B13" s="39" t="s">
        <v>8</v>
      </c>
      <c r="C13" s="40"/>
      <c r="D13" s="40"/>
      <c r="E13" s="41"/>
      <c r="F13" s="14">
        <f>SUM(F12:F12)</f>
        <v>0</v>
      </c>
      <c r="G13" s="13"/>
      <c r="H13" s="14">
        <f t="shared" ref="H13:N13" si="0">SUM(H12:H12)</f>
        <v>0</v>
      </c>
      <c r="I13" s="14">
        <f t="shared" si="0"/>
        <v>0</v>
      </c>
      <c r="J13" s="15">
        <f t="shared" si="0"/>
        <v>0</v>
      </c>
      <c r="K13" s="15">
        <f t="shared" si="0"/>
        <v>0</v>
      </c>
      <c r="L13" s="15">
        <f t="shared" si="0"/>
        <v>0</v>
      </c>
      <c r="M13" s="15">
        <f t="shared" si="0"/>
        <v>0</v>
      </c>
      <c r="N13" s="15">
        <f t="shared" si="0"/>
        <v>0</v>
      </c>
    </row>
    <row r="14" spans="1:14" ht="15.75" thickBot="1" x14ac:dyDescent="0.3">
      <c r="A14" s="42" t="s">
        <v>7</v>
      </c>
      <c r="B14" s="43"/>
      <c r="C14" s="43"/>
      <c r="D14" s="43"/>
      <c r="E14" s="43"/>
      <c r="F14" s="43"/>
      <c r="G14" s="44"/>
      <c r="H14" s="2"/>
      <c r="I14" s="2"/>
      <c r="J14" s="15" t="s">
        <v>10</v>
      </c>
      <c r="K14" s="12">
        <f>+K13*1.1</f>
        <v>0</v>
      </c>
      <c r="L14" s="12"/>
      <c r="M14" s="12"/>
      <c r="N14" s="4">
        <f>K13*0.1</f>
        <v>0</v>
      </c>
    </row>
    <row r="15" spans="1:14" ht="15.75" thickBot="1" x14ac:dyDescent="0.3">
      <c r="A15" s="39" t="s">
        <v>15</v>
      </c>
      <c r="B15" s="45"/>
      <c r="C15" s="45"/>
      <c r="D15" s="45"/>
      <c r="E15" s="45"/>
      <c r="F15" s="45"/>
      <c r="G15" s="46"/>
      <c r="H15" s="3"/>
      <c r="I15" s="3"/>
      <c r="J15" s="47">
        <f>+J13+K14+L13+M13</f>
        <v>0</v>
      </c>
      <c r="K15" s="48"/>
      <c r="L15" s="48"/>
      <c r="M15" s="49"/>
      <c r="N15" s="18">
        <f>SUM(N13:N14)</f>
        <v>0</v>
      </c>
    </row>
    <row r="16" spans="1:14" x14ac:dyDescent="0.25">
      <c r="N16" s="17"/>
    </row>
  </sheetData>
  <mergeCells count="26">
    <mergeCell ref="A7:K7"/>
    <mergeCell ref="B13:E13"/>
    <mergeCell ref="A14:G14"/>
    <mergeCell ref="A15:G15"/>
    <mergeCell ref="J15:M15"/>
    <mergeCell ref="I10:I11"/>
    <mergeCell ref="F9:F11"/>
    <mergeCell ref="G9:G11"/>
    <mergeCell ref="H9:I9"/>
    <mergeCell ref="J9:J11"/>
    <mergeCell ref="C4:N4"/>
    <mergeCell ref="A1:N1"/>
    <mergeCell ref="A2:N2"/>
    <mergeCell ref="K9:K11"/>
    <mergeCell ref="A9:A11"/>
    <mergeCell ref="B9:C9"/>
    <mergeCell ref="D9:D11"/>
    <mergeCell ref="E9:E11"/>
    <mergeCell ref="A8:N8"/>
    <mergeCell ref="A5:N5"/>
    <mergeCell ref="L9:L11"/>
    <mergeCell ref="M9:M11"/>
    <mergeCell ref="N9:N11"/>
    <mergeCell ref="B10:B11"/>
    <mergeCell ref="C10:C11"/>
    <mergeCell ref="H10:H11"/>
  </mergeCells>
  <pageMargins left="0.7" right="0.7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JUNIO 2021</vt:lpstr>
      <vt:lpstr>'JUNIO 2021'!Área_de_impresión</vt:lpstr>
      <vt:lpstr>'JUNIO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Win8</cp:lastModifiedBy>
  <cp:lastPrinted>2020-12-01T14:34:05Z</cp:lastPrinted>
  <dcterms:created xsi:type="dcterms:W3CDTF">2015-11-30T18:04:44Z</dcterms:created>
  <dcterms:modified xsi:type="dcterms:W3CDTF">2021-07-03T02:10:56Z</dcterms:modified>
</cp:coreProperties>
</file>