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A 2022 CARMEN\TRANSPARENCIA 2022\DICIEMBRE\"/>
    </mc:Choice>
  </mc:AlternateContent>
  <xr:revisionPtr revIDLastSave="0" documentId="8_{DA4802EC-0FA5-44C9-8BA3-78101E3B0C85}" xr6:coauthVersionLast="47" xr6:coauthVersionMax="47" xr10:uidLastSave="{00000000-0000-0000-0000-000000000000}"/>
  <bookViews>
    <workbookView xWindow="-120" yWindow="-120" windowWidth="29040" windowHeight="15720" xr2:uid="{F55307DC-4AA2-493F-9D42-E3E7261C3E5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J31" i="1"/>
  <c r="F31" i="1"/>
  <c r="E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31" i="1" s="1"/>
</calcChain>
</file>

<file path=xl/sharedStrings.xml><?xml version="1.0" encoding="utf-8"?>
<sst xmlns="http://schemas.openxmlformats.org/spreadsheetml/2006/main" count="137" uniqueCount="83">
  <si>
    <t>Consejo Nacional de Investigaciones Agropecuarias y Forestales</t>
  </si>
  <si>
    <t>DIRECCIÓN EJECUTIVA</t>
  </si>
  <si>
    <t>DIVISIÓN DE PLANIFICACIÓN  Y  DESARROLLO</t>
  </si>
  <si>
    <t xml:space="preserve">ESTADÍSTICAS DE  TRANSFERENCIAS TECNOLOGICAS </t>
  </si>
  <si>
    <t>ENERO - DICIEMBRE  2022</t>
  </si>
  <si>
    <t>No.</t>
  </si>
  <si>
    <t>MES</t>
  </si>
  <si>
    <t>AREA TEMÁTICA</t>
  </si>
  <si>
    <t>DEPARTAMENTO</t>
  </si>
  <si>
    <t>BENEFICIARIOS</t>
  </si>
  <si>
    <t>FECHA</t>
  </si>
  <si>
    <t>LUGAR</t>
  </si>
  <si>
    <t>CANT. HORAS</t>
  </si>
  <si>
    <t>TECNICOS</t>
  </si>
  <si>
    <t>TOTAL TECNICOS</t>
  </si>
  <si>
    <t>Masculino</t>
  </si>
  <si>
    <t>Femenino</t>
  </si>
  <si>
    <t>DICIEMBRE</t>
  </si>
  <si>
    <t xml:space="preserve">Día de campo en el Cultivo de Habichuelas </t>
  </si>
  <si>
    <t>Ciencias Modernas</t>
  </si>
  <si>
    <t xml:space="preserve"> Diciembre 29</t>
  </si>
  <si>
    <t>San Juan de la Maguana</t>
  </si>
  <si>
    <t>Visita de seguimiento a parcela demostrativa de Plátanos</t>
  </si>
  <si>
    <t>Agricultura Competitiva</t>
  </si>
  <si>
    <t xml:space="preserve"> Diciembre 21 y 22</t>
  </si>
  <si>
    <t>Tamayo y Galvàn</t>
  </si>
  <si>
    <t>Visita  para cosecha en parcela de batata</t>
  </si>
  <si>
    <t>Diciembre 14 al 16</t>
  </si>
  <si>
    <t>Visitas de seguimiento a parcelas demostrativas (Fertilizacion de Platanos, y  fumigacion parcela de  Batata)</t>
  </si>
  <si>
    <t xml:space="preserve"> Diciembre 7 y 8</t>
  </si>
  <si>
    <t>Tamayo, Neyba y San Juan</t>
  </si>
  <si>
    <t>NOVIEMBRE</t>
  </si>
  <si>
    <t>Instalación de parcela demostrativa de banano</t>
  </si>
  <si>
    <t xml:space="preserve"> Noviembre 12</t>
  </si>
  <si>
    <t>Mao, Valverde</t>
  </si>
  <si>
    <t>Instalación de parcela demostrativa de habichuelas</t>
  </si>
  <si>
    <t xml:space="preserve"> Noviembre 11</t>
  </si>
  <si>
    <t>OCTUBRE</t>
  </si>
  <si>
    <t>Socialización de Resultados en el cultivo de Maiz</t>
  </si>
  <si>
    <t xml:space="preserve"> Octubre 13</t>
  </si>
  <si>
    <t>Gira Técnica en el cultivo de Batata</t>
  </si>
  <si>
    <t>SEPTIEMBRE</t>
  </si>
  <si>
    <t>Gira técnica en guandul</t>
  </si>
  <si>
    <t xml:space="preserve"> Septiembre 30</t>
  </si>
  <si>
    <t>AGOSTO</t>
  </si>
  <si>
    <t xml:space="preserve"> -</t>
  </si>
  <si>
    <t>JULIO</t>
  </si>
  <si>
    <t>Instalación de dos (2) parcelas demostrativas de mango</t>
  </si>
  <si>
    <t>Reducción de la Pobreza Rural</t>
  </si>
  <si>
    <t xml:space="preserve"> Julio 26 y 27</t>
  </si>
  <si>
    <t>Neyba, Provincia Bahoruco</t>
  </si>
  <si>
    <t>Transferencia "Demostración de método  de poda de iniciación para plantas de mango con más de 5 años de producción"</t>
  </si>
  <si>
    <t xml:space="preserve"> Julio 27</t>
  </si>
  <si>
    <t>Transferencia "Demostración de método  de poda de iniciación para plantas de mango en primer año de producción"</t>
  </si>
  <si>
    <t xml:space="preserve"> Julio 26</t>
  </si>
  <si>
    <t>Instalación de parcela demostrativa de yuca</t>
  </si>
  <si>
    <t xml:space="preserve"> Julio 20 y 21</t>
  </si>
  <si>
    <t>Mella, Provincia Independencia</t>
  </si>
  <si>
    <t>Transferencia Tecnológica en el Cultivo de Mango</t>
  </si>
  <si>
    <t xml:space="preserve"> Julio 14</t>
  </si>
  <si>
    <t>JUNIO</t>
  </si>
  <si>
    <t>Transferencia de Tecnología en el Cultivo de Maiz</t>
  </si>
  <si>
    <t>Junio 2 y 3</t>
  </si>
  <si>
    <t>San Juan</t>
  </si>
  <si>
    <t>MAYO</t>
  </si>
  <si>
    <t>Instalación parcela de validación en yuca</t>
  </si>
  <si>
    <t xml:space="preserve"> Mayo 4</t>
  </si>
  <si>
    <t>Dajabón</t>
  </si>
  <si>
    <t>Transferencia de Tecnología en el Cultivo de Yuca</t>
  </si>
  <si>
    <t xml:space="preserve"> Mayo 3</t>
  </si>
  <si>
    <t>ABRIL</t>
  </si>
  <si>
    <t>MARZO</t>
  </si>
  <si>
    <t>FEBRERO</t>
  </si>
  <si>
    <t>ENERO</t>
  </si>
  <si>
    <t>TOTAL GENERAL</t>
  </si>
  <si>
    <t xml:space="preserve"> </t>
  </si>
  <si>
    <t>horas de transferencia</t>
  </si>
  <si>
    <t>Preparado por:</t>
  </si>
  <si>
    <t>Aprobado por:</t>
  </si>
  <si>
    <t>Carlos Ml. Sanquintin Beras</t>
  </si>
  <si>
    <t>Dra. Ana Maria Barcelo Larocca</t>
  </si>
  <si>
    <t>Enc. Div. De Planificacion y Desarrollo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</si>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</sst>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2B022-16AF-453D-BF98-AAD52B87BF47}">
  <dimension ref="A1:J38"/>
  <sheetViews>
    <sheetView tabSelected="1" topLeftCell="A4" workbookViewId="0">
      <selection activeCell="A4" sqref="A4"/>
    </sheetView>
  </sheetViews>
  <sheetFormatPr baseColWidth="10" defaultRowHeight="15" x14ac:dyDescent="0.25"/>
  <cols>
    <col min="1" max="1" width="9.5703125" customWidth="1"/>
    <col min="3" max="3" width="111" customWidth="1"/>
    <col min="4" max="4" width="31.85546875" customWidth="1"/>
    <col min="5" max="5" width="20.85546875" customWidth="1"/>
    <col min="6" max="6" width="13.28515625" customWidth="1"/>
    <col min="7" max="7" width="17.28515625" customWidth="1"/>
    <col min="8" max="8" width="21.28515625" customWidth="1"/>
    <col min="9" max="9" width="29.28515625" customWidth="1"/>
    <col min="10" max="10" width="13.14062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</row>
    <row r="6" spans="1:10" x14ac:dyDescent="0.25">
      <c r="A6" t="s">
        <v>5</v>
      </c>
      <c r="B6" t="s">
        <v>6</v>
      </c>
      <c r="C6" t="s">
        <v>7</v>
      </c>
      <c r="D6" t="s">
        <v>8</v>
      </c>
      <c r="E6" t="s">
        <v>9</v>
      </c>
      <c r="H6" t="s">
        <v>10</v>
      </c>
      <c r="I6" t="s">
        <v>11</v>
      </c>
      <c r="J6" t="s">
        <v>12</v>
      </c>
    </row>
    <row r="7" spans="1:10" x14ac:dyDescent="0.25">
      <c r="E7" t="s">
        <v>13</v>
      </c>
      <c r="G7" t="s">
        <v>14</v>
      </c>
    </row>
    <row r="8" spans="1:10" x14ac:dyDescent="0.25">
      <c r="E8" t="s">
        <v>15</v>
      </c>
      <c r="F8" t="s">
        <v>16</v>
      </c>
    </row>
    <row r="9" spans="1:10" x14ac:dyDescent="0.25">
      <c r="A9">
        <v>17</v>
      </c>
      <c r="B9" t="s">
        <v>17</v>
      </c>
      <c r="C9" t="s">
        <v>18</v>
      </c>
      <c r="D9" t="s">
        <v>19</v>
      </c>
      <c r="E9">
        <v>35</v>
      </c>
      <c r="F9">
        <v>4</v>
      </c>
      <c r="G9">
        <f t="shared" ref="G9:G30" si="0">+E9+F9</f>
        <v>39</v>
      </c>
      <c r="H9" t="s">
        <v>20</v>
      </c>
      <c r="I9" t="s">
        <v>21</v>
      </c>
      <c r="J9">
        <v>6</v>
      </c>
    </row>
    <row r="10" spans="1:10" x14ac:dyDescent="0.25">
      <c r="A10">
        <v>16</v>
      </c>
      <c r="B10" t="s">
        <v>17</v>
      </c>
      <c r="C10" t="s">
        <v>22</v>
      </c>
      <c r="D10" t="s">
        <v>23</v>
      </c>
      <c r="E10">
        <v>13</v>
      </c>
      <c r="F10">
        <v>2</v>
      </c>
      <c r="G10">
        <f t="shared" si="0"/>
        <v>15</v>
      </c>
      <c r="H10" t="s">
        <v>24</v>
      </c>
      <c r="I10" t="s">
        <v>25</v>
      </c>
      <c r="J10">
        <v>16</v>
      </c>
    </row>
    <row r="11" spans="1:10" x14ac:dyDescent="0.25">
      <c r="A11">
        <v>15</v>
      </c>
      <c r="B11" t="s">
        <v>17</v>
      </c>
      <c r="C11" t="s">
        <v>26</v>
      </c>
      <c r="D11" t="s">
        <v>23</v>
      </c>
      <c r="E11">
        <v>12</v>
      </c>
      <c r="F11">
        <v>3</v>
      </c>
      <c r="G11">
        <f t="shared" si="0"/>
        <v>15</v>
      </c>
      <c r="H11" t="s">
        <v>27</v>
      </c>
      <c r="I11" t="s">
        <v>21</v>
      </c>
      <c r="J11">
        <v>24</v>
      </c>
    </row>
    <row r="12" spans="1:10" x14ac:dyDescent="0.25">
      <c r="A12">
        <v>14</v>
      </c>
      <c r="B12" t="s">
        <v>17</v>
      </c>
      <c r="C12" t="s">
        <v>28</v>
      </c>
      <c r="D12" t="s">
        <v>23</v>
      </c>
      <c r="E12">
        <v>9</v>
      </c>
      <c r="F12">
        <v>3</v>
      </c>
      <c r="G12">
        <f t="shared" si="0"/>
        <v>12</v>
      </c>
      <c r="H12" t="s">
        <v>29</v>
      </c>
      <c r="I12" t="s">
        <v>30</v>
      </c>
      <c r="J12">
        <v>16</v>
      </c>
    </row>
    <row r="13" spans="1:10" x14ac:dyDescent="0.25">
      <c r="A13">
        <v>13</v>
      </c>
      <c r="B13" t="s">
        <v>31</v>
      </c>
      <c r="C13" t="s">
        <v>32</v>
      </c>
      <c r="D13" t="s">
        <v>19</v>
      </c>
      <c r="E13">
        <v>0</v>
      </c>
      <c r="F13">
        <v>0</v>
      </c>
      <c r="G13">
        <f t="shared" si="0"/>
        <v>0</v>
      </c>
      <c r="H13" t="s">
        <v>33</v>
      </c>
      <c r="I13" t="s">
        <v>34</v>
      </c>
      <c r="J13">
        <v>16</v>
      </c>
    </row>
    <row r="14" spans="1:10" x14ac:dyDescent="0.25">
      <c r="A14">
        <v>12</v>
      </c>
      <c r="B14" t="s">
        <v>31</v>
      </c>
      <c r="C14" t="s">
        <v>35</v>
      </c>
      <c r="D14" t="s">
        <v>19</v>
      </c>
      <c r="E14">
        <v>0</v>
      </c>
      <c r="F14">
        <v>0</v>
      </c>
      <c r="G14">
        <f t="shared" si="0"/>
        <v>0</v>
      </c>
      <c r="H14" t="s">
        <v>36</v>
      </c>
      <c r="I14" t="s">
        <v>21</v>
      </c>
      <c r="J14">
        <v>16</v>
      </c>
    </row>
    <row r="15" spans="1:10" x14ac:dyDescent="0.25">
      <c r="A15">
        <v>11</v>
      </c>
      <c r="B15" t="s">
        <v>37</v>
      </c>
      <c r="C15" t="s">
        <v>38</v>
      </c>
      <c r="D15" t="s">
        <v>19</v>
      </c>
      <c r="E15">
        <v>55</v>
      </c>
      <c r="F15">
        <v>9</v>
      </c>
      <c r="G15">
        <f t="shared" si="0"/>
        <v>64</v>
      </c>
      <c r="H15" t="s">
        <v>39</v>
      </c>
      <c r="I15" t="s">
        <v>21</v>
      </c>
      <c r="J15">
        <v>4</v>
      </c>
    </row>
    <row r="16" spans="1:10" x14ac:dyDescent="0.25">
      <c r="A16">
        <v>10</v>
      </c>
      <c r="B16" t="s">
        <v>37</v>
      </c>
      <c r="C16" t="s">
        <v>40</v>
      </c>
      <c r="D16" t="s">
        <v>23</v>
      </c>
      <c r="E16">
        <v>41</v>
      </c>
      <c r="F16">
        <v>9</v>
      </c>
      <c r="G16">
        <f t="shared" si="0"/>
        <v>50</v>
      </c>
      <c r="H16" t="s">
        <v>39</v>
      </c>
      <c r="I16" t="s">
        <v>21</v>
      </c>
      <c r="J16">
        <v>4</v>
      </c>
    </row>
    <row r="17" spans="1:10" x14ac:dyDescent="0.25">
      <c r="A17">
        <v>9</v>
      </c>
      <c r="B17" t="s">
        <v>41</v>
      </c>
      <c r="C17" t="s">
        <v>42</v>
      </c>
      <c r="D17" t="s">
        <v>23</v>
      </c>
      <c r="E17">
        <v>35</v>
      </c>
      <c r="F17">
        <v>0</v>
      </c>
      <c r="G17">
        <f t="shared" si="0"/>
        <v>35</v>
      </c>
      <c r="H17" t="s">
        <v>43</v>
      </c>
      <c r="I17" t="s">
        <v>21</v>
      </c>
      <c r="J17">
        <v>6</v>
      </c>
    </row>
    <row r="18" spans="1:10" x14ac:dyDescent="0.25">
      <c r="A18">
        <v>0</v>
      </c>
      <c r="B18" t="s">
        <v>44</v>
      </c>
      <c r="C18" t="s">
        <v>45</v>
      </c>
      <c r="D18" t="s">
        <v>45</v>
      </c>
      <c r="E18">
        <v>0</v>
      </c>
      <c r="F18">
        <v>0</v>
      </c>
      <c r="G18">
        <f t="shared" si="0"/>
        <v>0</v>
      </c>
      <c r="H18" t="s">
        <v>45</v>
      </c>
      <c r="I18" t="s">
        <v>45</v>
      </c>
      <c r="J18">
        <v>0</v>
      </c>
    </row>
    <row r="19" spans="1:10" x14ac:dyDescent="0.25">
      <c r="A19">
        <v>8</v>
      </c>
      <c r="B19" t="s">
        <v>46</v>
      </c>
      <c r="C19" t="s">
        <v>47</v>
      </c>
      <c r="D19" t="s">
        <v>48</v>
      </c>
      <c r="E19">
        <v>24</v>
      </c>
      <c r="F19">
        <v>2</v>
      </c>
      <c r="G19">
        <f t="shared" si="0"/>
        <v>26</v>
      </c>
      <c r="H19" t="s">
        <v>49</v>
      </c>
      <c r="I19" t="s">
        <v>50</v>
      </c>
      <c r="J19">
        <v>8</v>
      </c>
    </row>
    <row r="20" spans="1:10" x14ac:dyDescent="0.25">
      <c r="A20">
        <v>7</v>
      </c>
      <c r="B20" t="s">
        <v>46</v>
      </c>
      <c r="C20" t="s">
        <v>51</v>
      </c>
      <c r="D20" t="s">
        <v>48</v>
      </c>
      <c r="E20">
        <v>17</v>
      </c>
      <c r="F20">
        <v>3</v>
      </c>
      <c r="G20">
        <f t="shared" si="0"/>
        <v>20</v>
      </c>
      <c r="H20" t="s">
        <v>52</v>
      </c>
      <c r="I20" t="s">
        <v>50</v>
      </c>
      <c r="J20">
        <v>8</v>
      </c>
    </row>
    <row r="21" spans="1:10" x14ac:dyDescent="0.25">
      <c r="A21">
        <v>6</v>
      </c>
      <c r="B21" t="s">
        <v>46</v>
      </c>
      <c r="C21" t="s">
        <v>53</v>
      </c>
      <c r="D21" t="s">
        <v>48</v>
      </c>
      <c r="E21">
        <v>15</v>
      </c>
      <c r="F21">
        <v>0</v>
      </c>
      <c r="G21">
        <f t="shared" si="0"/>
        <v>15</v>
      </c>
      <c r="H21" t="s">
        <v>54</v>
      </c>
      <c r="I21" t="s">
        <v>50</v>
      </c>
      <c r="J21">
        <v>8</v>
      </c>
    </row>
    <row r="22" spans="1:10" x14ac:dyDescent="0.25">
      <c r="A22">
        <v>5</v>
      </c>
      <c r="B22" t="s">
        <v>46</v>
      </c>
      <c r="C22" t="s">
        <v>55</v>
      </c>
      <c r="D22" t="s">
        <v>48</v>
      </c>
      <c r="E22">
        <v>3</v>
      </c>
      <c r="F22">
        <v>0</v>
      </c>
      <c r="G22">
        <f t="shared" si="0"/>
        <v>3</v>
      </c>
      <c r="H22" t="s">
        <v>56</v>
      </c>
      <c r="I22" t="s">
        <v>57</v>
      </c>
      <c r="J22">
        <v>12</v>
      </c>
    </row>
    <row r="23" spans="1:10" x14ac:dyDescent="0.25">
      <c r="A23">
        <v>4</v>
      </c>
      <c r="B23" t="s">
        <v>46</v>
      </c>
      <c r="C23" t="s">
        <v>58</v>
      </c>
      <c r="D23" t="s">
        <v>48</v>
      </c>
      <c r="E23">
        <v>14</v>
      </c>
      <c r="F23">
        <v>1</v>
      </c>
      <c r="G23">
        <f t="shared" si="0"/>
        <v>15</v>
      </c>
      <c r="H23" t="s">
        <v>59</v>
      </c>
      <c r="I23" t="s">
        <v>50</v>
      </c>
      <c r="J23">
        <v>4</v>
      </c>
    </row>
    <row r="24" spans="1:10" x14ac:dyDescent="0.25">
      <c r="A24">
        <v>3</v>
      </c>
      <c r="B24" t="s">
        <v>60</v>
      </c>
      <c r="C24" t="s">
        <v>61</v>
      </c>
      <c r="D24" t="s">
        <v>19</v>
      </c>
      <c r="E24">
        <v>23</v>
      </c>
      <c r="F24">
        <v>0</v>
      </c>
      <c r="G24">
        <f t="shared" si="0"/>
        <v>23</v>
      </c>
      <c r="H24" t="s">
        <v>62</v>
      </c>
      <c r="I24" t="s">
        <v>63</v>
      </c>
      <c r="J24">
        <v>16</v>
      </c>
    </row>
    <row r="25" spans="1:10" x14ac:dyDescent="0.25">
      <c r="A25">
        <v>2</v>
      </c>
      <c r="B25" t="s">
        <v>64</v>
      </c>
      <c r="C25" t="s">
        <v>65</v>
      </c>
      <c r="D25" t="s">
        <v>48</v>
      </c>
      <c r="E25">
        <v>30</v>
      </c>
      <c r="F25">
        <v>1</v>
      </c>
      <c r="G25">
        <f t="shared" si="0"/>
        <v>31</v>
      </c>
      <c r="H25" t="s">
        <v>66</v>
      </c>
      <c r="I25" t="s">
        <v>67</v>
      </c>
      <c r="J25">
        <v>8</v>
      </c>
    </row>
    <row r="26" spans="1:10" x14ac:dyDescent="0.25">
      <c r="A26">
        <v>1</v>
      </c>
      <c r="B26" t="s">
        <v>64</v>
      </c>
      <c r="C26" t="s">
        <v>68</v>
      </c>
      <c r="D26" t="s">
        <v>48</v>
      </c>
      <c r="E26">
        <v>30</v>
      </c>
      <c r="F26">
        <v>1</v>
      </c>
      <c r="G26">
        <f t="shared" si="0"/>
        <v>31</v>
      </c>
      <c r="H26" t="s">
        <v>69</v>
      </c>
      <c r="I26" t="s">
        <v>67</v>
      </c>
      <c r="J26">
        <v>8</v>
      </c>
    </row>
    <row r="27" spans="1:10" x14ac:dyDescent="0.25">
      <c r="A27">
        <v>0</v>
      </c>
      <c r="B27" t="s">
        <v>70</v>
      </c>
      <c r="C27" t="s">
        <v>45</v>
      </c>
      <c r="D27" t="s">
        <v>45</v>
      </c>
      <c r="E27">
        <v>0</v>
      </c>
      <c r="F27">
        <v>0</v>
      </c>
      <c r="G27">
        <f t="shared" si="0"/>
        <v>0</v>
      </c>
      <c r="H27" t="s">
        <v>45</v>
      </c>
      <c r="I27" t="s">
        <v>45</v>
      </c>
      <c r="J27">
        <v>0</v>
      </c>
    </row>
    <row r="28" spans="1:10" x14ac:dyDescent="0.25">
      <c r="A28">
        <v>0</v>
      </c>
      <c r="B28" t="s">
        <v>71</v>
      </c>
      <c r="C28" t="s">
        <v>45</v>
      </c>
      <c r="D28" t="s">
        <v>45</v>
      </c>
      <c r="E28">
        <v>0</v>
      </c>
      <c r="F28">
        <v>0</v>
      </c>
      <c r="G28">
        <f t="shared" si="0"/>
        <v>0</v>
      </c>
      <c r="H28" t="s">
        <v>45</v>
      </c>
      <c r="I28" t="s">
        <v>45</v>
      </c>
      <c r="J28">
        <v>0</v>
      </c>
    </row>
    <row r="29" spans="1:10" x14ac:dyDescent="0.25">
      <c r="A29">
        <v>0</v>
      </c>
      <c r="B29" t="s">
        <v>72</v>
      </c>
      <c r="C29" t="s">
        <v>45</v>
      </c>
      <c r="D29" t="s">
        <v>45</v>
      </c>
      <c r="E29">
        <v>0</v>
      </c>
      <c r="F29">
        <v>0</v>
      </c>
      <c r="G29">
        <f t="shared" si="0"/>
        <v>0</v>
      </c>
      <c r="H29" t="s">
        <v>45</v>
      </c>
      <c r="I29" t="s">
        <v>45</v>
      </c>
      <c r="J29">
        <v>0</v>
      </c>
    </row>
    <row r="30" spans="1:10" x14ac:dyDescent="0.25">
      <c r="A30">
        <v>0</v>
      </c>
      <c r="B30" t="s">
        <v>73</v>
      </c>
      <c r="C30" t="s">
        <v>45</v>
      </c>
      <c r="D30" t="s">
        <v>45</v>
      </c>
      <c r="E30">
        <v>0</v>
      </c>
      <c r="F30">
        <v>0</v>
      </c>
      <c r="G30">
        <f t="shared" si="0"/>
        <v>0</v>
      </c>
      <c r="H30" t="s">
        <v>45</v>
      </c>
      <c r="I30" t="s">
        <v>45</v>
      </c>
      <c r="J30">
        <v>0</v>
      </c>
    </row>
    <row r="31" spans="1:10" x14ac:dyDescent="0.25">
      <c r="C31" t="s">
        <v>74</v>
      </c>
      <c r="E31">
        <f>SUM(E9:E30)</f>
        <v>356</v>
      </c>
      <c r="F31">
        <f>SUM(F9:F30)</f>
        <v>38</v>
      </c>
      <c r="G31">
        <f>SUM(G9:G30)</f>
        <v>394</v>
      </c>
      <c r="H31" t="s">
        <v>75</v>
      </c>
      <c r="I31" t="s">
        <v>75</v>
      </c>
      <c r="J31">
        <f>SUM(J9:J30)</f>
        <v>180</v>
      </c>
    </row>
    <row r="32" spans="1:10" x14ac:dyDescent="0.25">
      <c r="C32">
        <f>+J31</f>
        <v>180</v>
      </c>
      <c r="D32" t="s">
        <v>76</v>
      </c>
    </row>
    <row r="34" spans="1:5" x14ac:dyDescent="0.25">
      <c r="A34" t="s">
        <v>77</v>
      </c>
      <c r="E34" t="s">
        <v>78</v>
      </c>
    </row>
    <row r="37" spans="1:5" x14ac:dyDescent="0.25">
      <c r="A37" t="s">
        <v>79</v>
      </c>
      <c r="E37" t="s">
        <v>80</v>
      </c>
    </row>
    <row r="38" spans="1:5" x14ac:dyDescent="0.25">
      <c r="A38" t="s">
        <v>81</v>
      </c>
      <c r="E38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Carmen Mestre</cp:lastModifiedBy>
  <dcterms:created xsi:type="dcterms:W3CDTF">2023-01-24T16:13:50Z</dcterms:created>
  <dcterms:modified xsi:type="dcterms:W3CDTF">2023-01-24T16:16:46Z</dcterms:modified>
</cp:coreProperties>
</file>